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4240" windowHeight="11730" activeTab="0"/>
  </bookViews>
  <sheets>
    <sheet name="Informacja_dodatkowa" sheetId="1" r:id="rId1"/>
  </sheets>
  <definedNames/>
  <calcPr fullCalcOnLoad="1"/>
</workbook>
</file>

<file path=xl/sharedStrings.xml><?xml version="1.0" encoding="utf-8"?>
<sst xmlns="http://schemas.openxmlformats.org/spreadsheetml/2006/main" count="304" uniqueCount="197">
  <si>
    <t>INFORMACJA DODATKOWA</t>
  </si>
  <si>
    <t>I</t>
  </si>
  <si>
    <t>Wprowadzenie do sprawozdania finansowego.</t>
  </si>
  <si>
    <t>1.1.</t>
  </si>
  <si>
    <t>Nazwa jednostki</t>
  </si>
  <si>
    <t>1.2</t>
  </si>
  <si>
    <t>Siedziba jednostki</t>
  </si>
  <si>
    <t>1.3.</t>
  </si>
  <si>
    <t>Adres jednostki</t>
  </si>
  <si>
    <t>1.4.</t>
  </si>
  <si>
    <t>Podstawowy przedmiot działalności jednostki</t>
  </si>
  <si>
    <t>2.</t>
  </si>
  <si>
    <t>Wskazanie okresu objętego sprawozdaniem</t>
  </si>
  <si>
    <t>3.</t>
  </si>
  <si>
    <t>Wskazanie, że sprawozdanie finansowe zawiera dane łączne</t>
  </si>
  <si>
    <t>4.</t>
  </si>
  <si>
    <t>Omówienie przyjętych zasad rachunkowości, w tym metod wyceny aktywów i pasywów (także amortyzacji)</t>
  </si>
  <si>
    <t>1.</t>
  </si>
  <si>
    <r>
      <t xml:space="preserve">Aktywa i pasywa wyceniane są </t>
    </r>
    <r>
      <rPr>
        <sz val="11"/>
        <color indexed="25"/>
        <rFont val="Liberation Sans"/>
        <family val="0"/>
      </rPr>
      <t>przy uwzględnieniu nadrzędnych zasad rachunkowości, w sposób przewidziany ustawą o rachunkowości.</t>
    </r>
  </si>
  <si>
    <t>Dla potrzeb ujmowania w księgach środków trwałych oraz wartości niematerialnych i prawnych jednostka przyjęła następujące ustalenia:</t>
  </si>
  <si>
    <t>a)</t>
  </si>
  <si>
    <t>b)</t>
  </si>
  <si>
    <t>c)</t>
  </si>
  <si>
    <t>d)</t>
  </si>
  <si>
    <t>Jednostka dokonuje odpisów amortyzacyjnych lub umorzeniowych od środków trwałych i wartości niematerialnych i prawnych w następujący sposób:</t>
  </si>
  <si>
    <t>5.</t>
  </si>
  <si>
    <t>6.</t>
  </si>
  <si>
    <t>Jednostka dokonuje odpisów aktualizujących wartość aktywów według następujących zasad:</t>
  </si>
  <si>
    <t>7.</t>
  </si>
  <si>
    <t>8.</t>
  </si>
  <si>
    <t>Inne informacje</t>
  </si>
  <si>
    <t>II.</t>
  </si>
  <si>
    <t>Dodatkowe informacje i objaśnienia.</t>
  </si>
  <si>
    <t>Szczegółowy zakres zmian wartości grup rodzajowych środków trwałych, wartości niematerialnych i prawnych, zawierający stan tych aktywów na początek roku obrotowego, zwiększenia i zmniejszenia z tytułu: aktualizacji wartości, nabycia, rozchodu, przemieszczenia wewnętrznego oraz stan końcowy, a dla majątku amortyzowanego – podobne przedstawienie stanów i tytułów zmian dotyczących amortyzacji lub umorzenia.</t>
  </si>
  <si>
    <r>
      <t>Nazwa grupy rodzajowej składnika aktywów</t>
    </r>
    <r>
      <rPr>
        <b/>
        <sz val="12"/>
        <color indexed="10"/>
        <rFont val="Liberation Sans"/>
        <family val="0"/>
      </rPr>
      <t xml:space="preserve"> wg układu w bilansie</t>
    </r>
  </si>
  <si>
    <t>I. Wartości niematerialne i prawne</t>
  </si>
  <si>
    <t>1.1. Grunty</t>
  </si>
  <si>
    <t>1.2. Budynki, lokale i obiekty inżynierii lądowej i wodnej</t>
  </si>
  <si>
    <t>1.3. Urządzenia techniczne i maszyny</t>
  </si>
  <si>
    <t>1.4. Środki transportu</t>
  </si>
  <si>
    <t>1.5. Inne środki trwałe</t>
  </si>
  <si>
    <t>Wartość – stan na początek roku obrotowego</t>
  </si>
  <si>
    <t>Zwiększenia wartości początkowej:</t>
  </si>
  <si>
    <t>- aktualizacja</t>
  </si>
  <si>
    <t>- przychody</t>
  </si>
  <si>
    <t>- przemieszczenie (między grupami)</t>
  </si>
  <si>
    <t>Zmniejszenie wartości początkowej:</t>
  </si>
  <si>
    <t>- zbycie</t>
  </si>
  <si>
    <t>- likwidacja</t>
  </si>
  <si>
    <t>- inne</t>
  </si>
  <si>
    <t>Wartość – stan na koniec roku obrotowego</t>
  </si>
  <si>
    <t>Umorzenie – stan na początek roku obrotowego</t>
  </si>
  <si>
    <t>Zwiększenia w ciągu roku obrotowego:</t>
  </si>
  <si>
    <t>- amortyzacja za rok obrotowy</t>
  </si>
  <si>
    <t>Zmniejszenie umorzenia</t>
  </si>
  <si>
    <t>Umorzenie – stan na koniec roku obrotowego</t>
  </si>
  <si>
    <t>Wartość netto składników aktywów:</t>
  </si>
  <si>
    <t>- stan na początek roku</t>
  </si>
  <si>
    <t>- stan na koniec roku</t>
  </si>
  <si>
    <t>1.2.</t>
  </si>
  <si>
    <t>Lp.</t>
  </si>
  <si>
    <t>Kwota dokonanych w trakcie roku obrotowego odpisów aktualizujących wartość aktywów trwałych odrębnie dla długoterminowych aktywów niefinansowych oraz długoterminowych aktywów finansowych.</t>
  </si>
  <si>
    <t>Wyszczególnienie</t>
  </si>
  <si>
    <t>Dodatkowe informacje</t>
  </si>
  <si>
    <t>Wartość gruntów użytkowanych wieczyście</t>
  </si>
  <si>
    <t>Stan na początek roku obrotowego</t>
  </si>
  <si>
    <t>Stan na koniec roku obrotowego</t>
  </si>
  <si>
    <t>1.5.</t>
  </si>
  <si>
    <t>Wartość nieamortyzowanych lub nieumarzanych przez jednostkę środków trwałych, używanych na podstawie umów najmu, dzierżawy i innych umów, w tym z tytułu umów leasingu.</t>
  </si>
  <si>
    <t>1.6.</t>
  </si>
  <si>
    <t>Liczba oraz wartość posiadanych papierów wartościowych, w tym akcji i udziałów oraz dłużnych papierów wartościowych.</t>
  </si>
  <si>
    <t>1.7.</t>
  </si>
  <si>
    <t>Dane o odpisach aktualizujących wartość należności, ze wskazaniem stanu na początek roku obrotowego, zwiększeniach, wykorzystaniu, rozwiązaniu i stanie na koniec roku obrotowego z uwzględnieniem stanu należności finansowych jednostek samorządu terytorialnego (stan zagrożonych pożyczek)</t>
  </si>
  <si>
    <t>L.p.</t>
  </si>
  <si>
    <t>Grupa należności (wg układu bilansu)</t>
  </si>
  <si>
    <t>Zmiana stanu w trakcie roku obrotowego</t>
  </si>
  <si>
    <t>zwiększenia</t>
  </si>
  <si>
    <t>wykorzystanie</t>
  </si>
  <si>
    <t>zmniejszenia</t>
  </si>
  <si>
    <t>A.III. Należności długoterminowe</t>
  </si>
  <si>
    <t>B.II.1. Należności z tytułu dostaw i usług</t>
  </si>
  <si>
    <t>B.II.2. Należności od budżetów</t>
  </si>
  <si>
    <t>B.II.3. Należności z tytułu ubezpieczeń społecznych i innych świadczeń</t>
  </si>
  <si>
    <t>B.II.4. Pozostałe należności</t>
  </si>
  <si>
    <t>1.8.</t>
  </si>
  <si>
    <t>Dane o stanie rezerw według celu ich utworzenia na początek roku obrotowego, zwiększeniach, wykorzystaniu, rozwiązaniu i stanie końcowym</t>
  </si>
  <si>
    <t>1.9.</t>
  </si>
  <si>
    <t>Podział zobowiązań długoterminowych o pozostałym od dnia bilansowego, przewidywanym umową lub wynikającym z innego tytułu prawnego, okresie spłaty:</t>
  </si>
  <si>
    <t>a) powyżej 1 roku do 3 lat,</t>
  </si>
  <si>
    <t>b) powyżej 3 lat do 5 lat,</t>
  </si>
  <si>
    <t>c) powyżej 5 lat</t>
  </si>
  <si>
    <t>1.10.</t>
  </si>
  <si>
    <t>Kwota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</si>
  <si>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1.11.</t>
  </si>
  <si>
    <t>Łączna kwota zobowiązań zabezpieczonych na majątku jednostki ze wskazaniem charakteru i formy tych zobowiązań</t>
  </si>
  <si>
    <t>Ogółem</t>
  </si>
  <si>
    <t>1.12.</t>
  </si>
  <si>
    <t>Łączna kwota zobowiązań warunkowych, w tym również udzielonych przez jednostkę gwarancji i poręczeń, także wekslowych, niewykazywanych w bilansie ze wskazaniem zobowiązań zabezpieczonych na majątku jednostki oraz charakteru i formy tych zabezpieczeń.</t>
  </si>
  <si>
    <t>1.13.</t>
  </si>
  <si>
    <r>
      <t>Wykaz</t>
    </r>
    <r>
      <rPr>
        <b/>
        <sz val="12"/>
        <color indexed="10"/>
        <rFont val="Liberation Sans"/>
        <family val="0"/>
      </rPr>
      <t xml:space="preserve"> istotnych</t>
    </r>
    <r>
      <rPr>
        <b/>
        <sz val="12"/>
        <color indexed="8"/>
        <rFont val="Liberation Sans"/>
        <family val="0"/>
      </rPr>
      <t xml:space="preserve"> pozycji czynnych i biernych rozliczeń międzyokresowych, w tym kwotę czynnych rozliczeń międzyokresowych kosztów stanowiących różnicę między wartością otrzymanych finansowych składników aktywów a zobowiązaniem zapłaty za nie.</t>
    </r>
  </si>
  <si>
    <t>1.14.</t>
  </si>
  <si>
    <t>Łączna kwota otrzymanych przez jednostkę gwarancji i poręczeń niewykazanych w bilansie</t>
  </si>
  <si>
    <t>Kwota</t>
  </si>
  <si>
    <t>Otrzymane gwarancje</t>
  </si>
  <si>
    <t>Otrzymane poręczenia</t>
  </si>
  <si>
    <t>1.15.</t>
  </si>
  <si>
    <t>Kwota wypłaconych środków pieniężnych na świadczenia pracownicze</t>
  </si>
  <si>
    <t>Nagrody jubileuszowe</t>
  </si>
  <si>
    <t>1.16.</t>
  </si>
  <si>
    <t>2.1.</t>
  </si>
  <si>
    <t>Wysokość odpisów aktualizujących wartość zapasów.</t>
  </si>
  <si>
    <t>Materiały</t>
  </si>
  <si>
    <t>Półprodukty i produkty w toku</t>
  </si>
  <si>
    <t>Produkty gotowe</t>
  </si>
  <si>
    <t>Towary</t>
  </si>
  <si>
    <t>Razem:</t>
  </si>
  <si>
    <t>2.2.</t>
  </si>
  <si>
    <t>Koszt wytworzenia środków trwałych w budowie; w tym odsetki oraz różnice kursowe, które powiększyły koszt wytworzenia środków trwałych w budowie w roku obrotowym.</t>
  </si>
  <si>
    <t>pojęcie kosztu wytworzenia środków trwałych w budowie zgodnie z KSR nr 11</t>
  </si>
  <si>
    <t>Koszt wytworzenia siłami obcymi środków trwałych w budowie w tym:</t>
  </si>
  <si>
    <t>- odsetki, które powiększyły ten koszt w roku obrotowym</t>
  </si>
  <si>
    <t>- różnice kursowe, które powiększyły ten koszt w roku obrotowym</t>
  </si>
  <si>
    <t>Koszt wytworzenia siłami własnymi środków trwałych w budowie w tym:</t>
  </si>
  <si>
    <t>Koszt wytworzenia systemem mieszanym środków trwałych w budowie w tym:</t>
  </si>
  <si>
    <t>2.3.</t>
  </si>
  <si>
    <t>Kwota i charakter poszczególnych pozycji przychodów lub kosztów o nadzwyczajnej wartości lub które wystąpiły incydentalnie.</t>
  </si>
  <si>
    <t xml:space="preserve">Opis charakteru zdarzenia </t>
  </si>
  <si>
    <t>Przychody:</t>
  </si>
  <si>
    <t>- o nadzwyczajnej wartości,</t>
  </si>
  <si>
    <t>- które wystąpiły incydentalnie</t>
  </si>
  <si>
    <t>Koszty:</t>
  </si>
  <si>
    <t>2.4.</t>
  </si>
  <si>
    <t>Informacja o kwocie należności z tytułu podatków realizowanych przez organy podatkowe podległe ministrowi właściwemu do spraw finansów publicznych wykazanych w sprawozdaniu z wykonania planu dochodów budżetowych.</t>
  </si>
  <si>
    <t>2.5.</t>
  </si>
  <si>
    <t>Inne informacje niż wymienione powyżej, jeżeli mogłyby w istotny sposób wpłynąć na ocenę sytuacji majątkowej i finansowej oraz wynik finansowy jednostki.</t>
  </si>
  <si>
    <t>3.1</t>
  </si>
  <si>
    <t xml:space="preserve"> Informacje o przeciętnym w roku obrotowym zatrudnieniu, z podziałem na grupy zawodowe:</t>
  </si>
  <si>
    <t>Stan i struktura zatrudnienia w roku obrotowym</t>
  </si>
  <si>
    <t>Przeciętne zatrudnienie</t>
  </si>
  <si>
    <t>Pracownicy umysłowi</t>
  </si>
  <si>
    <t>Pracownicy na stanowiskach robotniczych</t>
  </si>
  <si>
    <t>Pracownicy zatrudnieni poza granicami kraju</t>
  </si>
  <si>
    <t>Uczniowie</t>
  </si>
  <si>
    <t>Osoby przebywające na urlopach bezpłatnych i wychowawczych</t>
  </si>
  <si>
    <t>3.2</t>
  </si>
  <si>
    <t xml:space="preserve"> Informacje o znaczących zdarzeniach dotyczących lat ubiegłych ujętych w sprawozdaniu finansowym roku obrotowego, w tym o rodzaju popełnionego błędu oraz kwocie korekty</t>
  </si>
  <si>
    <t>Pozycję tę wypełnia się z uwzględnieniem przepisów art. 54 ust. 2 i 3 ustawy o rachunkowości. W myśl powołanych przepisów, jeżeli po zatwierdzeniu rocznego sprawozdania finansowego jednostka otrzymała informacje o zdarzeniach, które mają istotny wpływ na to sprawozdanie, to ich skutki ujmuje w księgach roku obrotowego, w którym informacje te otrzymała. Jeśli okazałoby się, że ze względu na istotność tych zdarzeń nie można uznać sprawozdania finansowego za rok obrotowy lub lata poprzednie za spełniające wymóg rzetelności i wiarygodności, to wówczas zdarzenia te należy uznać za błędy. Kwotę korekt spowodowanych usunięciem błędów należy odnieść na kapitał (fundusz) własny i wykazać jako „zysk (strata) z lat ubiegłych”.</t>
  </si>
  <si>
    <t>W pozycji tej jednostka ujawnia następujące informacje dotyczące korekty błędów popełnionych w poprzednich latach obrotowych:</t>
  </si>
  <si>
    <t>-</t>
  </si>
  <si>
    <t>rodzaj błędu popełnionego w poprzednich latach,</t>
  </si>
  <si>
    <t>kwotę korekty dotyczącej bieżącego roku obrotowego i każdej korekty dotyczącej lat poprzednich,</t>
  </si>
  <si>
    <t>kwotę korekty dotyczącej okresów wcześniejszych od okresów uwzględnionych w danych porównawczych.</t>
  </si>
  <si>
    <t>W przypadku, gdy ustalenie kwot korekt jest praktycznie niewykonalne, to jednostka wskazuje na sam fakt popełnienia błędu w poprzednich latach obrotowych oraz podaje, na czym on polegał i powody braku możliwości dokonania wiarygodnego szacunku korekt.</t>
  </si>
  <si>
    <t>3.3</t>
  </si>
  <si>
    <t>Informacje o znaczących zdarzeniach, jakie nastąpiły po dniu bilansowym, a nieuwzględnionych w sprawozdaniu finansowym</t>
  </si>
  <si>
    <t>Pozycję tę wypełnia się z uwzględnieniem art. 54 ust. 1 ustawy o rachunkowości. Przepis ten stanowi, że jeżeli po sporządzeniu rocznego sprawozdania finansowego, a przed jego zatwierdzeniem, jednostka otrzymała informacje o zdarzeniach, które mają istotny wpływ na to sprawozdanie finansowe, lub powodujących, że założenie kontynuowania działalności przez jednostkę nie jest uzasadnione, powinna ona odpowiednio zmienić to sprawozdanie, dokonując jednocześnie odpowiednich zapisów w księgach rachunkowych roku obrotowego, którego sprawozdanie finansowe dotyczy, oraz powiadomić biegłego rewidenta, który sprawozdanie to bada lub zbadał. Jeżeli zdarzenia, które nastąpiły po dniu bilansowym, nie powodują zmiany stanu istniejącego na dzień bilansowy, to odpowiednie wyjaśnienia zamieszcza się w informacji dodatkowej. Zatem objaśnień w tej pozycji informacji dodatkowej będą wymagać te zdarzenia, które wprawdzie nie powodują zmiany stanu istniejącego na dzień bilansowy, jednak są ważne (istotne) dla dokonania właściwej oceny sytuacji majątkowej i finansowej jednostki.</t>
  </si>
  <si>
    <t>W pozycji tej jednostka podaje lub aktualizuje już wykazane informacje lub ujawnia dla każdej kategorii (typu) zdarzeń informacje o:</t>
  </si>
  <si>
    <t>–</t>
  </si>
  <si>
    <t>rodzaju zdarzenia,</t>
  </si>
  <si>
    <t>szacunkowej kwocie jego skutków finansowych lub stwierdza, że szacunek taki jest praktycznie niewykonalny.</t>
  </si>
  <si>
    <t>Za istotne uważa się też informacje o tych zdarzeniach, jakie nastąpiły po dniu bilansowym, w wyniku których zmianie uległy np. zobowiązania warunkowe.</t>
  </si>
  <si>
    <t>3.4</t>
  </si>
  <si>
    <t>Przedstawienie dokonanych w roku obrotowym zmian zasad (polityki) rachunkowości, w tym metod wyceny oraz zmian sposobu sporządzania sprawozdania finansowego, jeżeli wywierają one istotny wpływ na sytuację majątkową, finansową i wynik finansowy jednostki, ich przyczyny i spowodowaną zmianami kwotę wyniku finansowego oraz zmian w kapitale (funduszu) własnym</t>
  </si>
  <si>
    <t>Pozycję tę wypełniają jednostki, które na podstawie art. 8 ust. 2 ustawy o rachunkowości zmieniły w ciągu roku, ze skutkiem od pierwszego dnia roku obrotowego, dotychczas stosowane rozwiązania na inne, przewidziane ustawą. Zmiany mogą dotyczyć przykładowo:</t>
  </si>
  <si>
    <t>metody ustalania wartości rozchodu składników rzeczowych aktywów obrotowych (materiałów, towarów, produktów),</t>
  </si>
  <si>
    <t>tworzenia rezerw na koszty, które dotąd nie były brane pod uwagę (np. na nagrody jubileuszowe, odprawy emerytalne i rentowe),</t>
  </si>
  <si>
    <t>ewidencji i rozliczania kosztów (na kontach odpowiednich zespołów),</t>
  </si>
  <si>
    <t>skorzystania lub rezygnacji z uproszczeń na jakie zezwala ustawa o rachunkowości,</t>
  </si>
  <si>
    <t>wyceny inwestycji w nieruchomości.</t>
  </si>
  <si>
    <t>W tej pozycji informacji:</t>
  </si>
  <si>
    <t>wyjaśnia się przyczyny dokonania zmian,</t>
  </si>
  <si>
    <t>podaje się liczbowo wpływ dokonanych zmian na wynik finansowy lub kapitał (fundusz) własny,</t>
  </si>
  <si>
    <t>podaje się dane za poprzedni rok obrotowy doprowadzone do porównywalności z danymi roku bieżącego, w którym dokonano zmian.</t>
  </si>
  <si>
    <t>3.5</t>
  </si>
  <si>
    <t>Informacje liczbowe zapewniające porównywalność danych sprawozdania finansowego za rok poprzedzający ze sprawozdaniem za rok obrotowy</t>
  </si>
  <si>
    <t>Ta pozycja informacji jest wypełniana w przypadkach, gdy wprowadzone w roku obrotowym zmiany zasad klasyfikacji zdarzeń, wyceny aktywów i pasywów itd. powodują, że zachwiana zostaje porównywalność danych zawartych w sprawozdaniu finansowym, w związku z czym nie jest możliwe prawidłowe określenie dynamiki zmian zachodzących w jednostce, ani właściwa ocena sytuacji majątkowej, finansowej i wyniku osiągniętego z działalności.</t>
  </si>
  <si>
    <t>Pozycji tej nie wypełnia się, jeżeli dane porównawcze, których porównywalność – wobec zmian –  została zakłócona, zostały wykazane po ich doprowadzeniu do porównywalności w bilansie, rachunku zysków i strat czy rachunku przepływów pieniężnych.</t>
  </si>
  <si>
    <t>nie dotyczy.</t>
  </si>
  <si>
    <t>NIE DOTYCZY</t>
  </si>
  <si>
    <r>
      <t>Jednostka dokonuj wyceny aktywów finansowych</t>
    </r>
    <r>
      <rPr>
        <sz val="12"/>
        <color indexed="10"/>
        <rFont val="Liberation Sans"/>
        <family val="0"/>
      </rPr>
      <t xml:space="preserve"> NIE DOTYCZY</t>
    </r>
  </si>
  <si>
    <t>Jednostka dokonuj wyceny materiałów wg ceny zakupu.</t>
  </si>
  <si>
    <t>dla należności nie później niż na dzień bilansowy.</t>
  </si>
  <si>
    <t>zgodnie z Klasyfikacją Środków Trwałych</t>
  </si>
  <si>
    <t>przyjęto próg istotności dla pojedycznej transakcji na poziomie 0,5% średniej wartości zobowiązań krótkoterminowych z dwóch lat poprzedzających rok obrotowy</t>
  </si>
  <si>
    <t>Miejskie Przedszkole nr 24 w Rudzie Śląskiej</t>
  </si>
  <si>
    <t>ul. Energetyków 9, 41-706 Ruda Śląska</t>
  </si>
  <si>
    <t>1 osoba</t>
  </si>
  <si>
    <t>Przedszkole realizuje cele i zadania określone w ustawie prawo oświatowe oraz w przepisach prawnych wydanych na jej podstawie, a w szczególności na podstawie programowej wychowania przedszkolnego.</t>
  </si>
  <si>
    <r>
      <t xml:space="preserve">Aktualna wartość rynkowa środków trwałych, w tym dóbr kultury </t>
    </r>
    <r>
      <rPr>
        <b/>
        <sz val="12"/>
        <color indexed="9"/>
        <rFont val="Liberation Sans"/>
        <family val="0"/>
      </rPr>
      <t>– o ile jednostka dysponuje takimi informacjami.</t>
    </r>
  </si>
  <si>
    <t>środki trwałe - wartość powyżej wielkości ustalonej w przepisach o podatku dochodowym od osób prawnych (w 2019 r. 10.000 zł)</t>
  </si>
  <si>
    <t>pozostałe środki trwałe - w 2019 r. od 1.500 zł do 10.000 zł</t>
  </si>
  <si>
    <t>do pozostałych środków trwałych zalicza się również, bez względu na ich wartość, meble, komputery, monitory, drukarki, sprzęt audiowizualny, lodówki, zmywarki, itp.</t>
  </si>
  <si>
    <t>Zobowiązania zaciągnięte w roku budżetowym stanowiące zaangażowanie roku następującego po roku roku budżetowym (konto 999): kwota 7.244,18 zł wynikająca z zawartych umów z kontrahentami, 120 zł opłata za odpady, 6.333 zł to kwota zobowiązań wobec Urzędu Skarbowego, 45.903,44 zł to kwota zobowiązań wobec Zakładu Ubezpieczeń Społecznych, 80.842,94 zł to kwota zobowiązań z tytułu dodatkowego wynagrodzenia rocznego. Łącznie 140.443,56 zł.</t>
  </si>
  <si>
    <r>
      <t xml:space="preserve">Odpis na ZFŚS wynosi:  </t>
    </r>
    <r>
      <rPr>
        <sz val="12"/>
        <color indexed="8"/>
        <rFont val="Liberation Sans"/>
        <family val="0"/>
      </rPr>
      <t>62.905,00 zł</t>
    </r>
  </si>
  <si>
    <r>
      <t>Wykazana w zestawieniu zmian w funduszu jednostki kwota 107,62</t>
    </r>
    <r>
      <rPr>
        <sz val="11"/>
        <color indexed="8"/>
        <rFont val="Liberation Sans"/>
        <family val="0"/>
      </rPr>
      <t xml:space="preserve"> zł (inne zwiększenia) wynika z rozliczenia VAT za 2018 rok.</t>
    </r>
  </si>
  <si>
    <t>ROK 2019</t>
  </si>
  <si>
    <t>Należności pozostałe do zapłaty według stanu na dzień 31.12.2019 r. według poszczególnych tytułów: 236,00 zł to kwota należności z tytułu pobytu (14 zł) i żywienia (222 zł) dzieci w przedszkolu oraz 5.942 zł to kwota należności z tytułu udzielonych pożyczek z ZFŚS.</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</si>
</sst>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86">
    <font>
      <sz val="11"/>
      <color rgb="FF000000"/>
      <name val="Liberation Sans"/>
      <family val="0"/>
    </font>
    <font>
      <sz val="11"/>
      <color indexed="8"/>
      <name val="Calibri"/>
      <family val="2"/>
    </font>
    <font>
      <b/>
      <sz val="12"/>
      <color indexed="8"/>
      <name val="Liberation Sans"/>
      <family val="0"/>
    </font>
    <font>
      <sz val="11"/>
      <color indexed="25"/>
      <name val="Liberation Sans"/>
      <family val="0"/>
    </font>
    <font>
      <b/>
      <sz val="12"/>
      <color indexed="10"/>
      <name val="Liberation Sans"/>
      <family val="0"/>
    </font>
    <font>
      <sz val="12"/>
      <color indexed="10"/>
      <name val="Liberation Sans"/>
      <family val="0"/>
    </font>
    <font>
      <sz val="11"/>
      <name val="Liberation Sans"/>
      <family val="0"/>
    </font>
    <font>
      <sz val="12"/>
      <name val="Liberation Sans"/>
      <family val="0"/>
    </font>
    <font>
      <sz val="12"/>
      <color indexed="8"/>
      <name val="Liberation Sans"/>
      <family val="0"/>
    </font>
    <font>
      <b/>
      <sz val="12"/>
      <color indexed="9"/>
      <name val="Liberation Sans"/>
      <family val="0"/>
    </font>
    <font>
      <b/>
      <sz val="12"/>
      <name val="Liberation Sans"/>
      <family val="0"/>
    </font>
    <font>
      <sz val="11"/>
      <color indexed="8"/>
      <name val="Liberation Sans"/>
      <family val="0"/>
    </font>
    <font>
      <sz val="11"/>
      <color indexed="9"/>
      <name val="Calibri"/>
      <family val="2"/>
    </font>
    <font>
      <b/>
      <sz val="10"/>
      <color indexed="8"/>
      <name val="Liberation Sans"/>
      <family val="0"/>
    </font>
    <font>
      <sz val="10"/>
      <color indexed="9"/>
      <name val="Liberation Sans"/>
      <family val="0"/>
    </font>
    <font>
      <sz val="10"/>
      <color indexed="10"/>
      <name val="Liberation Sans"/>
      <family val="0"/>
    </font>
    <font>
      <sz val="11"/>
      <color indexed="62"/>
      <name val="Calibri"/>
      <family val="2"/>
    </font>
    <font>
      <b/>
      <sz val="11"/>
      <color indexed="63"/>
      <name val="Calibri"/>
      <family val="2"/>
    </font>
    <font>
      <sz val="11"/>
      <color indexed="17"/>
      <name val="Calibri"/>
      <family val="2"/>
    </font>
    <font>
      <b/>
      <sz val="10"/>
      <color indexed="9"/>
      <name val="Liberation Sans"/>
      <family val="0"/>
    </font>
    <font>
      <i/>
      <sz val="10"/>
      <color indexed="23"/>
      <name val="Liberation Sans"/>
      <family val="0"/>
    </font>
    <font>
      <sz val="10"/>
      <color indexed="17"/>
      <name val="Liberation Sans"/>
      <family val="0"/>
    </font>
    <font>
      <b/>
      <sz val="24"/>
      <color indexed="8"/>
      <name val="Liberation Sans"/>
      <family val="0"/>
    </font>
    <font>
      <sz val="18"/>
      <color indexed="8"/>
      <name val="Liberation Sans"/>
      <family val="0"/>
    </font>
    <font>
      <u val="single"/>
      <sz val="10"/>
      <color indexed="12"/>
      <name val="Liberation Sans"/>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0"/>
      <color indexed="60"/>
      <name val="Liberation Sans"/>
      <family val="0"/>
    </font>
    <font>
      <sz val="11"/>
      <color indexed="60"/>
      <name val="Calibri"/>
      <family val="2"/>
    </font>
    <font>
      <sz val="10"/>
      <color indexed="8"/>
      <name val="Arial CE"/>
      <family val="0"/>
    </font>
    <font>
      <sz val="10"/>
      <color indexed="63"/>
      <name val="Liberation Sans"/>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i/>
      <sz val="12"/>
      <color indexed="8"/>
      <name val="Liberation Sans"/>
      <family val="0"/>
    </font>
    <font>
      <i/>
      <sz val="12"/>
      <color indexed="8"/>
      <name val="Liberation Sans"/>
      <family val="0"/>
    </font>
    <font>
      <b/>
      <sz val="9"/>
      <color indexed="8"/>
      <name val="Helvetica"/>
      <family val="2"/>
    </font>
    <font>
      <sz val="12"/>
      <color indexed="8"/>
      <name val="Helvetica"/>
      <family val="2"/>
    </font>
    <font>
      <sz val="9"/>
      <color indexed="8"/>
      <name val="Helvetica"/>
      <family val="2"/>
    </font>
    <font>
      <sz val="9"/>
      <color indexed="8"/>
      <name val="Symbol"/>
      <family val="1"/>
    </font>
    <font>
      <sz val="10"/>
      <color indexed="8"/>
      <name val="Liberation Sans"/>
      <family val="0"/>
    </font>
    <font>
      <sz val="11"/>
      <color theme="1"/>
      <name val="Calibri"/>
      <family val="2"/>
    </font>
    <font>
      <sz val="11"/>
      <color theme="0"/>
      <name val="Calibri"/>
      <family val="2"/>
    </font>
    <font>
      <b/>
      <sz val="10"/>
      <color rgb="FF000000"/>
      <name val="Liberation Sans"/>
      <family val="0"/>
    </font>
    <font>
      <sz val="10"/>
      <color rgb="FFFFFFFF"/>
      <name val="Liberation Sans"/>
      <family val="0"/>
    </font>
    <font>
      <sz val="10"/>
      <color rgb="FFCC0000"/>
      <name val="Liberation Sans"/>
      <family val="0"/>
    </font>
    <font>
      <sz val="11"/>
      <color rgb="FF3F3F76"/>
      <name val="Calibri"/>
      <family val="2"/>
    </font>
    <font>
      <b/>
      <sz val="11"/>
      <color rgb="FF3F3F3F"/>
      <name val="Calibri"/>
      <family val="2"/>
    </font>
    <font>
      <sz val="11"/>
      <color rgb="FF006100"/>
      <name val="Calibri"/>
      <family val="2"/>
    </font>
    <font>
      <b/>
      <sz val="10"/>
      <color rgb="FFFFFFFF"/>
      <name val="Liberation Sans"/>
      <family val="0"/>
    </font>
    <font>
      <i/>
      <sz val="10"/>
      <color rgb="FF808080"/>
      <name val="Liberation Sans"/>
      <family val="0"/>
    </font>
    <font>
      <sz val="10"/>
      <color rgb="FF006600"/>
      <name val="Liberation Sans"/>
      <family val="0"/>
    </font>
    <font>
      <b/>
      <sz val="24"/>
      <color rgb="FF000000"/>
      <name val="Liberation Sans"/>
      <family val="0"/>
    </font>
    <font>
      <sz val="18"/>
      <color rgb="FF000000"/>
      <name val="Liberation Sans"/>
      <family val="0"/>
    </font>
    <font>
      <sz val="12"/>
      <color rgb="FF000000"/>
      <name val="Liberation Sans"/>
      <family val="0"/>
    </font>
    <font>
      <u val="single"/>
      <sz val="10"/>
      <color rgb="FF0000EE"/>
      <name val="Liberation Sans"/>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0"/>
      <color rgb="FF996600"/>
      <name val="Liberation Sans"/>
      <family val="0"/>
    </font>
    <font>
      <sz val="11"/>
      <color rgb="FF9C6500"/>
      <name val="Calibri"/>
      <family val="2"/>
    </font>
    <font>
      <sz val="10"/>
      <color rgb="FF000000"/>
      <name val="Arial CE"/>
      <family val="0"/>
    </font>
    <font>
      <sz val="10"/>
      <color rgb="FF333333"/>
      <name val="Liberation Sans"/>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2"/>
      <color rgb="FF000000"/>
      <name val="Liberation Sans"/>
      <family val="0"/>
    </font>
    <font>
      <b/>
      <i/>
      <sz val="12"/>
      <color rgb="FF000000"/>
      <name val="Liberation Sans"/>
      <family val="0"/>
    </font>
    <font>
      <i/>
      <sz val="12"/>
      <color rgb="FF000000"/>
      <name val="Liberation Sans"/>
      <family val="0"/>
    </font>
    <font>
      <b/>
      <sz val="9"/>
      <color rgb="FF000000"/>
      <name val="Helvetica"/>
      <family val="2"/>
    </font>
    <font>
      <sz val="12"/>
      <color rgb="FF000000"/>
      <name val="Helvetica"/>
      <family val="2"/>
    </font>
    <font>
      <sz val="9"/>
      <color rgb="FF000000"/>
      <name val="Helvetica"/>
      <family val="2"/>
    </font>
    <font>
      <sz val="9"/>
      <color rgb="FF000000"/>
      <name val="Symbol"/>
      <family val="1"/>
    </font>
    <font>
      <b/>
      <sz val="12"/>
      <color rgb="FFFF0000"/>
      <name val="Liberation Sans"/>
      <family val="0"/>
    </font>
    <font>
      <sz val="10"/>
      <color rgb="FF000000"/>
      <name val="Liberation Sans"/>
      <family val="0"/>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CC0000"/>
        <bgColor indexed="64"/>
      </patternFill>
    </fill>
    <fill>
      <patternFill patternType="solid">
        <fgColor rgb="FFCCFFCC"/>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0FFF0"/>
        <bgColor indexed="64"/>
      </patternFill>
    </fill>
    <fill>
      <patternFill patternType="solid">
        <fgColor rgb="FFDCDCDC"/>
        <bgColor indexed="64"/>
      </patternFill>
    </fill>
    <fill>
      <patternFill patternType="solid">
        <fgColor rgb="FF00FFFF"/>
        <bgColor indexed="64"/>
      </patternFill>
    </fill>
    <fill>
      <patternFill patternType="solid">
        <fgColor rgb="FFE0FFFF"/>
        <bgColor indexed="64"/>
      </patternFill>
    </fill>
    <fill>
      <patternFill patternType="solid">
        <fgColor rgb="FFE0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top/>
      <bottom style="thin">
        <color rgb="FF000000"/>
      </bottom>
    </border>
  </borders>
  <cellStyleXfs count="79">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Border="0" applyProtection="0">
      <alignment/>
    </xf>
    <xf numFmtId="0" fontId="50" fillId="20" borderId="0" applyNumberFormat="0" applyBorder="0" applyProtection="0">
      <alignment/>
    </xf>
    <xf numFmtId="0" fontId="50" fillId="21" borderId="0" applyNumberFormat="0" applyBorder="0" applyProtection="0">
      <alignment/>
    </xf>
    <xf numFmtId="0" fontId="49" fillId="22" borderId="0" applyNumberFormat="0" applyBorder="0" applyProtection="0">
      <alignment/>
    </xf>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1" fillId="29" borderId="0" applyNumberFormat="0" applyBorder="0" applyProtection="0">
      <alignment/>
    </xf>
    <xf numFmtId="0" fontId="52" fillId="30" borderId="1" applyNumberFormat="0" applyAlignment="0" applyProtection="0"/>
    <xf numFmtId="0" fontId="53" fillId="31" borderId="2" applyNumberFormat="0" applyAlignment="0" applyProtection="0"/>
    <xf numFmtId="0" fontId="54" fillId="32" borderId="0" applyNumberFormat="0" applyBorder="0" applyAlignment="0" applyProtection="0"/>
    <xf numFmtId="43" fontId="47" fillId="0" borderId="0" applyFont="0" applyFill="0" applyBorder="0" applyAlignment="0" applyProtection="0"/>
    <xf numFmtId="41" fontId="47" fillId="0" borderId="0" applyFont="0" applyFill="0" applyBorder="0" applyAlignment="0" applyProtection="0"/>
    <xf numFmtId="0" fontId="55" fillId="33" borderId="0" applyNumberFormat="0" applyBorder="0" applyProtection="0">
      <alignment/>
    </xf>
    <xf numFmtId="0" fontId="56" fillId="0" borderId="0" applyNumberFormat="0" applyBorder="0" applyProtection="0">
      <alignment/>
    </xf>
    <xf numFmtId="0" fontId="57" fillId="34" borderId="0" applyNumberFormat="0" applyBorder="0" applyProtection="0">
      <alignment/>
    </xf>
    <xf numFmtId="0" fontId="58" fillId="0" borderId="0" applyNumberFormat="0" applyBorder="0" applyProtection="0">
      <alignment/>
    </xf>
    <xf numFmtId="0" fontId="59" fillId="0" borderId="0" applyNumberFormat="0" applyBorder="0" applyProtection="0">
      <alignment/>
    </xf>
    <xf numFmtId="0" fontId="60" fillId="0" borderId="0" applyNumberFormat="0" applyBorder="0" applyProtection="0">
      <alignment/>
    </xf>
    <xf numFmtId="0" fontId="61" fillId="0" borderId="0" applyNumberFormat="0" applyBorder="0" applyProtection="0">
      <alignment/>
    </xf>
    <xf numFmtId="0" fontId="62" fillId="0" borderId="3" applyNumberFormat="0" applyFill="0" applyAlignment="0" applyProtection="0"/>
    <xf numFmtId="0" fontId="63" fillId="35"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6" borderId="0" applyNumberFormat="0" applyBorder="0" applyProtection="0">
      <alignment/>
    </xf>
    <xf numFmtId="0" fontId="68" fillId="37" borderId="0" applyNumberFormat="0" applyBorder="0" applyAlignment="0" applyProtection="0"/>
    <xf numFmtId="0" fontId="69" fillId="0" borderId="0" applyNumberFormat="0" applyBorder="0" applyProtection="0">
      <alignment/>
    </xf>
    <xf numFmtId="0" fontId="70" fillId="36" borderId="8" applyNumberFormat="0" applyProtection="0">
      <alignment/>
    </xf>
    <xf numFmtId="0" fontId="71" fillId="31" borderId="1" applyNumberFormat="0" applyAlignment="0" applyProtection="0"/>
    <xf numFmtId="9" fontId="47" fillId="0" borderId="0" applyFont="0" applyFill="0" applyBorder="0" applyAlignment="0" applyProtection="0"/>
    <xf numFmtId="0" fontId="0" fillId="0" borderId="0" applyNumberFormat="0" applyFont="0" applyBorder="0" applyProtection="0">
      <alignment/>
    </xf>
    <xf numFmtId="0" fontId="72" fillId="0" borderId="9"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0" borderId="0" applyNumberFormat="0" applyFont="0" applyBorder="0" applyProtection="0">
      <alignment/>
    </xf>
    <xf numFmtId="0" fontId="75" fillId="0" borderId="0" applyNumberFormat="0" applyFill="0" applyBorder="0" applyAlignment="0" applyProtection="0"/>
    <xf numFmtId="0" fontId="47" fillId="38" borderId="10" applyNumberFormat="0" applyFont="0" applyAlignment="0" applyProtection="0"/>
    <xf numFmtId="44" fontId="47" fillId="0" borderId="0" applyFont="0" applyFill="0" applyBorder="0" applyAlignment="0" applyProtection="0"/>
    <xf numFmtId="42" fontId="47" fillId="0" borderId="0" applyFont="0" applyFill="0" applyBorder="0" applyAlignment="0" applyProtection="0"/>
    <xf numFmtId="0" fontId="51" fillId="0" borderId="0" applyNumberFormat="0" applyBorder="0" applyProtection="0">
      <alignment/>
    </xf>
    <xf numFmtId="0" fontId="76" fillId="39" borderId="0" applyNumberFormat="0" applyBorder="0" applyAlignment="0" applyProtection="0"/>
  </cellStyleXfs>
  <cellXfs count="102">
    <xf numFmtId="0" fontId="0" fillId="0" borderId="0" xfId="0" applyAlignment="1">
      <alignment/>
    </xf>
    <xf numFmtId="49" fontId="77" fillId="0" borderId="0" xfId="0" applyNumberFormat="1" applyFont="1" applyAlignment="1">
      <alignment vertical="top" wrapText="1"/>
    </xf>
    <xf numFmtId="0" fontId="0" fillId="0" borderId="0" xfId="0" applyAlignment="1">
      <alignment wrapText="1"/>
    </xf>
    <xf numFmtId="49" fontId="60" fillId="0" borderId="0" xfId="0" applyNumberFormat="1" applyFont="1" applyAlignment="1">
      <alignment vertical="top" wrapText="1"/>
    </xf>
    <xf numFmtId="0" fontId="60" fillId="0" borderId="0" xfId="0" applyFont="1" applyAlignment="1">
      <alignment wrapText="1"/>
    </xf>
    <xf numFmtId="0" fontId="77" fillId="0" borderId="0" xfId="0" applyFont="1" applyAlignment="1">
      <alignment horizontal="left" vertical="center" wrapText="1"/>
    </xf>
    <xf numFmtId="0" fontId="77" fillId="0" borderId="0" xfId="0" applyFont="1" applyAlignment="1">
      <alignment vertical="center" wrapText="1"/>
    </xf>
    <xf numFmtId="0" fontId="77" fillId="0" borderId="0" xfId="0" applyFont="1" applyAlignment="1">
      <alignment wrapText="1"/>
    </xf>
    <xf numFmtId="0" fontId="0" fillId="0" borderId="0" xfId="0" applyFill="1" applyAlignment="1">
      <alignment wrapText="1"/>
    </xf>
    <xf numFmtId="0" fontId="60" fillId="0" borderId="0" xfId="0" applyFont="1" applyFill="1" applyAlignment="1">
      <alignment wrapText="1"/>
    </xf>
    <xf numFmtId="0" fontId="77" fillId="0" borderId="0" xfId="0" applyFont="1" applyFill="1" applyAlignment="1">
      <alignment vertical="center" wrapText="1"/>
    </xf>
    <xf numFmtId="0" fontId="60" fillId="40" borderId="0" xfId="0" applyFont="1" applyFill="1" applyAlignment="1">
      <alignment horizontal="left" vertical="center" wrapText="1"/>
    </xf>
    <xf numFmtId="0" fontId="60" fillId="0" borderId="0" xfId="0" applyFont="1" applyFill="1" applyAlignment="1">
      <alignment vertical="center" wrapText="1"/>
    </xf>
    <xf numFmtId="0" fontId="60" fillId="40" borderId="0" xfId="0" applyFont="1" applyFill="1" applyAlignment="1">
      <alignment horizontal="right" vertical="center" wrapText="1"/>
    </xf>
    <xf numFmtId="0" fontId="0" fillId="40" borderId="0" xfId="0" applyFill="1" applyAlignment="1">
      <alignment wrapText="1"/>
    </xf>
    <xf numFmtId="0" fontId="60" fillId="40" borderId="0" xfId="0" applyFont="1" applyFill="1" applyAlignment="1">
      <alignment vertical="center" wrapText="1"/>
    </xf>
    <xf numFmtId="0" fontId="77" fillId="41" borderId="11" xfId="0" applyFont="1" applyFill="1" applyBorder="1" applyAlignment="1">
      <alignment horizontal="left" vertical="center" wrapText="1"/>
    </xf>
    <xf numFmtId="0" fontId="77" fillId="41" borderId="11" xfId="0" applyFont="1" applyFill="1" applyBorder="1" applyAlignment="1">
      <alignment horizontal="center" vertical="center" wrapText="1"/>
    </xf>
    <xf numFmtId="0" fontId="0" fillId="0" borderId="11" xfId="0" applyFill="1" applyBorder="1" applyAlignment="1">
      <alignment wrapText="1"/>
    </xf>
    <xf numFmtId="0" fontId="60" fillId="0" borderId="0" xfId="0" applyFont="1" applyAlignment="1">
      <alignment horizontal="center" wrapText="1"/>
    </xf>
    <xf numFmtId="0" fontId="77" fillId="42" borderId="11" xfId="0" applyFont="1" applyFill="1" applyBorder="1" applyAlignment="1">
      <alignment horizontal="left" vertical="center" wrapText="1"/>
    </xf>
    <xf numFmtId="0" fontId="60" fillId="42" borderId="11" xfId="0" applyFont="1" applyFill="1" applyBorder="1" applyAlignment="1">
      <alignment wrapText="1"/>
    </xf>
    <xf numFmtId="0" fontId="78" fillId="43" borderId="11" xfId="0" applyFont="1" applyFill="1" applyBorder="1" applyAlignment="1">
      <alignment horizontal="left" vertical="center" wrapText="1"/>
    </xf>
    <xf numFmtId="0" fontId="60" fillId="43" borderId="11" xfId="0" applyFont="1" applyFill="1" applyBorder="1" applyAlignment="1">
      <alignment wrapText="1"/>
    </xf>
    <xf numFmtId="0" fontId="79" fillId="0" borderId="11" xfId="0" applyFont="1" applyFill="1" applyBorder="1" applyAlignment="1">
      <alignment horizontal="left" vertical="center" wrapText="1"/>
    </xf>
    <xf numFmtId="0" fontId="60" fillId="0" borderId="11" xfId="0" applyFont="1" applyBorder="1" applyAlignment="1">
      <alignment wrapText="1"/>
    </xf>
    <xf numFmtId="0" fontId="77" fillId="43" borderId="11" xfId="0" applyFont="1" applyFill="1" applyBorder="1" applyAlignment="1">
      <alignment horizontal="left" vertical="center" wrapText="1"/>
    </xf>
    <xf numFmtId="0" fontId="78" fillId="42" borderId="11" xfId="0" applyFont="1" applyFill="1" applyBorder="1" applyAlignment="1">
      <alignment horizontal="left" vertical="center" wrapText="1"/>
    </xf>
    <xf numFmtId="0" fontId="77" fillId="0" borderId="11" xfId="0" applyFont="1" applyFill="1" applyBorder="1" applyAlignment="1">
      <alignment horizontal="left" vertical="center" wrapText="1"/>
    </xf>
    <xf numFmtId="0" fontId="77" fillId="0" borderId="0" xfId="0" applyFont="1" applyAlignment="1">
      <alignment horizontal="center" vertical="center" wrapText="1"/>
    </xf>
    <xf numFmtId="0" fontId="60" fillId="0" borderId="11" xfId="0" applyFont="1" applyFill="1" applyBorder="1" applyAlignment="1">
      <alignment horizontal="left" vertical="center" wrapText="1"/>
    </xf>
    <xf numFmtId="0" fontId="77" fillId="41" borderId="11" xfId="0" applyFont="1" applyFill="1" applyBorder="1" applyAlignment="1">
      <alignment horizontal="center" wrapText="1"/>
    </xf>
    <xf numFmtId="0" fontId="77" fillId="41" borderId="12" xfId="0" applyFont="1" applyFill="1" applyBorder="1" applyAlignment="1">
      <alignment horizontal="center" wrapText="1"/>
    </xf>
    <xf numFmtId="0" fontId="60" fillId="0" borderId="11" xfId="0" applyFont="1" applyBorder="1" applyAlignment="1">
      <alignment horizontal="center" vertical="center" wrapText="1"/>
    </xf>
    <xf numFmtId="0" fontId="60" fillId="0" borderId="11" xfId="0" applyFont="1" applyFill="1" applyBorder="1" applyAlignment="1">
      <alignment vertical="center" wrapText="1"/>
    </xf>
    <xf numFmtId="4" fontId="60" fillId="0" borderId="11" xfId="0" applyNumberFormat="1" applyFont="1" applyBorder="1" applyAlignment="1">
      <alignment horizontal="right" vertical="center" wrapText="1"/>
    </xf>
    <xf numFmtId="4" fontId="60" fillId="0" borderId="12" xfId="0" applyNumberFormat="1" applyFont="1" applyBorder="1" applyAlignment="1">
      <alignment horizontal="right" vertical="center" wrapText="1"/>
    </xf>
    <xf numFmtId="49" fontId="77" fillId="0" borderId="0" xfId="0" applyNumberFormat="1" applyFont="1" applyAlignment="1">
      <alignment horizontal="center" vertical="center" wrapText="1"/>
    </xf>
    <xf numFmtId="0" fontId="77" fillId="41" borderId="11" xfId="0" applyFont="1" applyFill="1" applyBorder="1" applyAlignment="1">
      <alignment vertical="center" wrapText="1"/>
    </xf>
    <xf numFmtId="0" fontId="60" fillId="0" borderId="12" xfId="0" applyFont="1" applyFill="1" applyBorder="1" applyAlignment="1">
      <alignment vertical="center" wrapText="1"/>
    </xf>
    <xf numFmtId="0" fontId="60" fillId="0" borderId="0" xfId="0" applyFont="1" applyAlignment="1">
      <alignment horizontal="center" vertical="top" wrapText="1"/>
    </xf>
    <xf numFmtId="0" fontId="79" fillId="0" borderId="0" xfId="0" applyFont="1" applyFill="1" applyAlignment="1">
      <alignment horizontal="left" vertical="center" wrapText="1"/>
    </xf>
    <xf numFmtId="4" fontId="77" fillId="43" borderId="11" xfId="0" applyNumberFormat="1" applyFont="1" applyFill="1" applyBorder="1" applyAlignment="1">
      <alignment wrapText="1"/>
    </xf>
    <xf numFmtId="0" fontId="60" fillId="0" borderId="13" xfId="0" applyFont="1" applyBorder="1" applyAlignment="1">
      <alignment horizontal="center" vertical="center" wrapText="1"/>
    </xf>
    <xf numFmtId="0" fontId="60" fillId="0" borderId="13" xfId="0" applyFont="1" applyFill="1" applyBorder="1" applyAlignment="1">
      <alignment vertical="center" wrapText="1"/>
    </xf>
    <xf numFmtId="4" fontId="60" fillId="0" borderId="13" xfId="0" applyNumberFormat="1" applyFont="1" applyBorder="1" applyAlignment="1">
      <alignment horizontal="right" vertical="center" wrapText="1"/>
    </xf>
    <xf numFmtId="0" fontId="77" fillId="41" borderId="14" xfId="0" applyFont="1" applyFill="1" applyBorder="1" applyAlignment="1">
      <alignment vertical="center" wrapText="1"/>
    </xf>
    <xf numFmtId="0" fontId="60" fillId="0" borderId="14" xfId="0" applyFont="1" applyBorder="1" applyAlignment="1">
      <alignment horizontal="center" vertical="center" wrapText="1"/>
    </xf>
    <xf numFmtId="0" fontId="60" fillId="0" borderId="15" xfId="0" applyFont="1" applyBorder="1" applyAlignment="1">
      <alignment vertical="center" wrapText="1"/>
    </xf>
    <xf numFmtId="0" fontId="60" fillId="0" borderId="11" xfId="0" applyFont="1" applyBorder="1" applyAlignment="1">
      <alignment vertical="center" wrapText="1"/>
    </xf>
    <xf numFmtId="0" fontId="60" fillId="0" borderId="16" xfId="0" applyFont="1" applyBorder="1" applyAlignment="1">
      <alignment vertical="center" wrapText="1"/>
    </xf>
    <xf numFmtId="0" fontId="60" fillId="0" borderId="17" xfId="0" applyFont="1" applyBorder="1" applyAlignment="1">
      <alignment horizontal="center" vertical="center" wrapText="1"/>
    </xf>
    <xf numFmtId="0" fontId="60" fillId="0" borderId="17" xfId="0" applyFont="1" applyFill="1" applyBorder="1" applyAlignment="1">
      <alignment vertical="center" wrapText="1"/>
    </xf>
    <xf numFmtId="4" fontId="60" fillId="0" borderId="17" xfId="0" applyNumberFormat="1" applyFont="1" applyBorder="1" applyAlignment="1">
      <alignment horizontal="right" vertical="center" wrapText="1"/>
    </xf>
    <xf numFmtId="0" fontId="60" fillId="0" borderId="18" xfId="0" applyFont="1" applyBorder="1" applyAlignment="1">
      <alignment horizontal="center" vertical="center" wrapText="1"/>
    </xf>
    <xf numFmtId="0" fontId="60" fillId="0" borderId="18" xfId="0" applyFont="1" applyFill="1" applyBorder="1" applyAlignment="1">
      <alignment vertical="center" wrapText="1"/>
    </xf>
    <xf numFmtId="4" fontId="60" fillId="0" borderId="18" xfId="0" applyNumberFormat="1" applyFont="1" applyBorder="1" applyAlignment="1">
      <alignment horizontal="right" vertical="center" wrapText="1"/>
    </xf>
    <xf numFmtId="0" fontId="60" fillId="0" borderId="17" xfId="0" applyFont="1" applyBorder="1" applyAlignment="1">
      <alignment wrapText="1"/>
    </xf>
    <xf numFmtId="0" fontId="60" fillId="0" borderId="18" xfId="0" applyFont="1" applyBorder="1" applyAlignment="1">
      <alignment wrapText="1"/>
    </xf>
    <xf numFmtId="49" fontId="60" fillId="0" borderId="0" xfId="0" applyNumberFormat="1" applyFont="1" applyFill="1" applyAlignment="1">
      <alignment vertical="top" wrapText="1"/>
    </xf>
    <xf numFmtId="0" fontId="80" fillId="0" borderId="0" xfId="0" applyFont="1" applyAlignment="1">
      <alignment horizontal="left" vertical="center" wrapText="1"/>
    </xf>
    <xf numFmtId="0" fontId="77" fillId="41" borderId="13" xfId="0" applyFont="1" applyFill="1" applyBorder="1" applyAlignment="1">
      <alignment horizontal="center" wrapText="1"/>
    </xf>
    <xf numFmtId="0" fontId="60" fillId="0" borderId="0" xfId="0" applyFont="1" applyFill="1" applyAlignment="1">
      <alignment horizontal="left" vertical="center" wrapText="1"/>
    </xf>
    <xf numFmtId="0" fontId="81" fillId="0" borderId="11" xfId="0" applyFont="1" applyBorder="1" applyAlignment="1">
      <alignment vertical="center" wrapText="1"/>
    </xf>
    <xf numFmtId="0" fontId="82" fillId="0" borderId="0" xfId="0" applyFont="1" applyAlignment="1">
      <alignment horizontal="justify" vertical="center" wrapText="1"/>
    </xf>
    <xf numFmtId="0" fontId="83" fillId="0" borderId="0" xfId="0" applyFont="1" applyAlignment="1">
      <alignment horizontal="justify" vertical="center" wrapText="1"/>
    </xf>
    <xf numFmtId="0" fontId="84" fillId="0" borderId="0" xfId="0" applyFont="1" applyAlignment="1">
      <alignment vertical="center" wrapText="1"/>
    </xf>
    <xf numFmtId="4" fontId="60" fillId="0" borderId="11" xfId="0" applyNumberFormat="1" applyFont="1" applyFill="1" applyBorder="1" applyAlignment="1">
      <alignment horizontal="right" vertical="center" wrapText="1"/>
    </xf>
    <xf numFmtId="0" fontId="81" fillId="0" borderId="11" xfId="0" applyFont="1" applyFill="1" applyBorder="1" applyAlignment="1">
      <alignment vertical="center" wrapText="1"/>
    </xf>
    <xf numFmtId="0" fontId="60" fillId="0" borderId="11" xfId="0" applyFont="1" applyFill="1" applyBorder="1" applyAlignment="1">
      <alignment horizontal="right" vertical="center" wrapText="1"/>
    </xf>
    <xf numFmtId="0" fontId="77" fillId="0" borderId="0" xfId="0" applyFont="1" applyFill="1" applyAlignment="1">
      <alignment horizontal="left" vertical="center" wrapText="1"/>
    </xf>
    <xf numFmtId="0" fontId="77" fillId="0" borderId="0" xfId="0" applyFont="1" applyFill="1" applyAlignment="1">
      <alignment wrapText="1"/>
    </xf>
    <xf numFmtId="49" fontId="77" fillId="0" borderId="0" xfId="0" applyNumberFormat="1" applyFont="1" applyFill="1" applyAlignment="1">
      <alignment vertical="top" wrapText="1"/>
    </xf>
    <xf numFmtId="49" fontId="7" fillId="0" borderId="0" xfId="0" applyNumberFormat="1" applyFont="1" applyAlignment="1">
      <alignment vertical="top" wrapText="1"/>
    </xf>
    <xf numFmtId="0" fontId="6" fillId="0" borderId="0" xfId="0" applyFont="1" applyFill="1" applyAlignment="1">
      <alignment wrapText="1"/>
    </xf>
    <xf numFmtId="0" fontId="7" fillId="0" borderId="0" xfId="0" applyFont="1" applyFill="1" applyAlignment="1">
      <alignment wrapText="1"/>
    </xf>
    <xf numFmtId="0" fontId="7" fillId="0" borderId="0" xfId="0" applyFont="1" applyAlignment="1">
      <alignment wrapText="1"/>
    </xf>
    <xf numFmtId="49" fontId="10" fillId="0" borderId="0" xfId="0" applyNumberFormat="1" applyFont="1" applyAlignment="1">
      <alignment vertical="top"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Alignment="1">
      <alignment horizontal="left" vertical="center" wrapText="1"/>
    </xf>
    <xf numFmtId="0" fontId="7" fillId="0" borderId="0" xfId="0" applyFont="1" applyFill="1" applyAlignment="1">
      <alignment vertical="center" wrapText="1"/>
    </xf>
    <xf numFmtId="0" fontId="10" fillId="0" borderId="0" xfId="0" applyFont="1" applyFill="1" applyAlignment="1">
      <alignment horizontal="left" vertical="center" wrapText="1"/>
    </xf>
    <xf numFmtId="0" fontId="6" fillId="0" borderId="0" xfId="0" applyFont="1" applyAlignment="1">
      <alignment wrapText="1"/>
    </xf>
    <xf numFmtId="0" fontId="6" fillId="40" borderId="0" xfId="0" applyFont="1" applyFill="1" applyAlignment="1">
      <alignment wrapText="1"/>
    </xf>
    <xf numFmtId="0" fontId="77" fillId="0" borderId="0" xfId="0" applyFont="1" applyFill="1" applyAlignment="1">
      <alignment horizontal="left" vertical="center" wrapText="1"/>
    </xf>
    <xf numFmtId="0" fontId="77" fillId="0" borderId="0" xfId="0" applyFont="1" applyAlignment="1">
      <alignment horizontal="left" vertical="center" wrapText="1"/>
    </xf>
    <xf numFmtId="0" fontId="77" fillId="43" borderId="11" xfId="0" applyFont="1" applyFill="1" applyBorder="1" applyAlignment="1">
      <alignment horizontal="center" vertical="center" wrapText="1"/>
    </xf>
    <xf numFmtId="49" fontId="77" fillId="0" borderId="0" xfId="0" applyNumberFormat="1" applyFont="1" applyAlignment="1">
      <alignment horizontal="center" vertical="top" wrapText="1"/>
    </xf>
    <xf numFmtId="0" fontId="0" fillId="40" borderId="0" xfId="0" applyFill="1" applyAlignment="1">
      <alignment/>
    </xf>
    <xf numFmtId="0" fontId="6" fillId="40" borderId="0" xfId="0" applyFont="1" applyFill="1" applyAlignment="1">
      <alignment wrapText="1"/>
    </xf>
    <xf numFmtId="0" fontId="60" fillId="40" borderId="0" xfId="0" applyFont="1" applyFill="1" applyAlignment="1">
      <alignment horizontal="left" vertical="center" wrapText="1"/>
    </xf>
    <xf numFmtId="0" fontId="0" fillId="40" borderId="0" xfId="0" applyFill="1" applyAlignment="1">
      <alignment horizontal="left" wrapText="1"/>
    </xf>
    <xf numFmtId="0" fontId="0" fillId="40" borderId="0" xfId="0" applyFill="1" applyAlignment="1">
      <alignment horizontal="left" vertical="center" wrapText="1"/>
    </xf>
    <xf numFmtId="0" fontId="77" fillId="0" borderId="0" xfId="0" applyFont="1" applyFill="1" applyAlignment="1">
      <alignment horizontal="left" vertical="top" wrapText="1"/>
    </xf>
    <xf numFmtId="0" fontId="77" fillId="41" borderId="11" xfId="0" applyFont="1" applyFill="1" applyBorder="1" applyAlignment="1">
      <alignment horizontal="center" vertical="center" wrapText="1"/>
    </xf>
    <xf numFmtId="0" fontId="60" fillId="44" borderId="0" xfId="0" applyFont="1" applyFill="1" applyAlignment="1">
      <alignment horizontal="left" vertical="center" wrapText="1"/>
    </xf>
    <xf numFmtId="0" fontId="6" fillId="44" borderId="0" xfId="0" applyFont="1" applyFill="1" applyAlignment="1">
      <alignment horizontal="left" wrapText="1"/>
    </xf>
    <xf numFmtId="0" fontId="85" fillId="0" borderId="0" xfId="0" applyFont="1" applyAlignment="1">
      <alignment horizontal="left" wrapText="1"/>
    </xf>
    <xf numFmtId="0" fontId="0" fillId="44" borderId="0" xfId="0" applyFont="1" applyFill="1" applyAlignment="1">
      <alignment horizontal="left" wrapText="1"/>
    </xf>
    <xf numFmtId="0" fontId="80" fillId="0" borderId="0" xfId="0" applyFont="1" applyAlignment="1">
      <alignment horizontal="left" vertical="center" wrapText="1"/>
    </xf>
    <xf numFmtId="0" fontId="80" fillId="0" borderId="19" xfId="0" applyFont="1" applyFill="1" applyBorder="1" applyAlignment="1">
      <alignment horizontal="center" vertical="center" wrapText="1"/>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e" xfId="46"/>
    <cellStyle name="Comma" xfId="47"/>
    <cellStyle name="Comma [0]" xfId="48"/>
    <cellStyle name="Error" xfId="49"/>
    <cellStyle name="Footnote" xfId="50"/>
    <cellStyle name="Good" xfId="51"/>
    <cellStyle name="Heading (user)" xfId="52"/>
    <cellStyle name="Heading 1" xfId="53"/>
    <cellStyle name="Heading 2" xfId="54"/>
    <cellStyle name="Hyperlink" xfId="55"/>
    <cellStyle name="Komórka połączona" xfId="56"/>
    <cellStyle name="Komórka zaznaczona" xfId="57"/>
    <cellStyle name="Nagłówek 1" xfId="58"/>
    <cellStyle name="Nagłówek 2" xfId="59"/>
    <cellStyle name="Nagłówek 3" xfId="60"/>
    <cellStyle name="Nagłówek 4" xfId="61"/>
    <cellStyle name="Neutral" xfId="62"/>
    <cellStyle name="Neutralne" xfId="63"/>
    <cellStyle name="Normalny 2" xfId="64"/>
    <cellStyle name="Note" xfId="65"/>
    <cellStyle name="Obliczenia" xfId="66"/>
    <cellStyle name="Percent" xfId="67"/>
    <cellStyle name="Status" xfId="68"/>
    <cellStyle name="Suma" xfId="69"/>
    <cellStyle name="Tekst objaśnienia" xfId="70"/>
    <cellStyle name="Tekst ostrzeżenia" xfId="71"/>
    <cellStyle name="Text" xfId="72"/>
    <cellStyle name="Tytuł" xfId="73"/>
    <cellStyle name="Uwaga" xfId="74"/>
    <cellStyle name="Currency" xfId="75"/>
    <cellStyle name="Currency [0]" xfId="76"/>
    <cellStyle name="Warning" xfId="77"/>
    <cellStyle name="Złe"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41"/>
  <sheetViews>
    <sheetView tabSelected="1" zoomScalePageLayoutView="0" workbookViewId="0" topLeftCell="A156">
      <selection activeCell="G150" sqref="G150"/>
    </sheetView>
  </sheetViews>
  <sheetFormatPr defaultColWidth="10.625" defaultRowHeight="17.25" customHeight="1"/>
  <cols>
    <col min="1" max="1" width="5.375" style="3" customWidth="1"/>
    <col min="2" max="2" width="4.75390625" style="4" customWidth="1"/>
    <col min="3" max="3" width="53.625" style="4" customWidth="1"/>
    <col min="4" max="4" width="15.25390625" style="4" customWidth="1"/>
    <col min="5" max="5" width="15.75390625" style="4" customWidth="1"/>
    <col min="6" max="6" width="15.375" style="4" customWidth="1"/>
    <col min="7" max="7" width="15.625" style="4" customWidth="1"/>
    <col min="8" max="8" width="13.75390625" style="4" customWidth="1"/>
    <col min="9" max="9" width="14.75390625" style="4" customWidth="1"/>
    <col min="10" max="13" width="16.50390625" style="4" customWidth="1"/>
    <col min="14" max="16384" width="10.625" style="4" customWidth="1"/>
  </cols>
  <sheetData>
    <row r="1" spans="1:12" s="2" customFormat="1" ht="17.25" customHeight="1">
      <c r="A1" s="88" t="s">
        <v>0</v>
      </c>
      <c r="B1" s="88"/>
      <c r="C1" s="88"/>
      <c r="D1" s="88"/>
      <c r="E1" s="88"/>
      <c r="F1" s="88"/>
      <c r="G1" s="1"/>
      <c r="H1" s="1"/>
      <c r="I1" s="1"/>
      <c r="J1" s="77"/>
      <c r="K1" s="1"/>
      <c r="L1" s="1"/>
    </row>
    <row r="2" spans="1:12" s="2" customFormat="1" ht="17.25" customHeight="1">
      <c r="A2" s="3"/>
      <c r="B2" s="4"/>
      <c r="C2" s="4"/>
      <c r="D2" s="4"/>
      <c r="E2" s="4"/>
      <c r="F2" s="4"/>
      <c r="G2" s="4"/>
      <c r="H2" s="4"/>
      <c r="I2" s="4"/>
      <c r="J2" s="76"/>
      <c r="K2" s="4"/>
      <c r="L2" s="4"/>
    </row>
    <row r="3" spans="1:12" s="2" customFormat="1" ht="17.25" customHeight="1">
      <c r="A3" s="1" t="s">
        <v>1</v>
      </c>
      <c r="B3" s="86" t="s">
        <v>2</v>
      </c>
      <c r="C3" s="86"/>
      <c r="D3" s="86"/>
      <c r="E3" s="86"/>
      <c r="F3" s="86"/>
      <c r="G3" s="6"/>
      <c r="H3" s="6"/>
      <c r="I3" s="6"/>
      <c r="J3" s="78"/>
      <c r="K3" s="6"/>
      <c r="L3" s="6"/>
    </row>
    <row r="4" spans="1:12" s="2" customFormat="1" ht="17.25" customHeight="1">
      <c r="A4" s="3"/>
      <c r="B4" s="4"/>
      <c r="C4" s="4"/>
      <c r="D4" s="4"/>
      <c r="E4" s="4"/>
      <c r="F4" s="4"/>
      <c r="G4" s="4"/>
      <c r="H4" s="4"/>
      <c r="I4" s="4"/>
      <c r="J4" s="76"/>
      <c r="K4" s="4"/>
      <c r="L4" s="4"/>
    </row>
    <row r="5" spans="1:12" s="2" customFormat="1" ht="17.25" customHeight="1">
      <c r="A5" s="1" t="s">
        <v>3</v>
      </c>
      <c r="B5" s="86" t="s">
        <v>4</v>
      </c>
      <c r="C5" s="86"/>
      <c r="D5" s="6"/>
      <c r="E5" s="6"/>
      <c r="F5" s="6"/>
      <c r="G5" s="6"/>
      <c r="H5" s="6"/>
      <c r="I5" s="6"/>
      <c r="J5" s="78"/>
      <c r="K5" s="6"/>
      <c r="L5" s="6"/>
    </row>
    <row r="6" spans="1:12" s="2" customFormat="1" ht="17.25" customHeight="1">
      <c r="A6" s="1"/>
      <c r="B6" s="5"/>
      <c r="C6" s="7"/>
      <c r="D6" s="4"/>
      <c r="E6" s="4"/>
      <c r="F6" s="4"/>
      <c r="G6" s="4"/>
      <c r="H6" s="4"/>
      <c r="I6" s="4"/>
      <c r="J6" s="76"/>
      <c r="K6" s="4"/>
      <c r="L6" s="4"/>
    </row>
    <row r="7" spans="1:12" s="2" customFormat="1" ht="17.25" customHeight="1">
      <c r="A7" s="1"/>
      <c r="B7" s="89" t="s">
        <v>184</v>
      </c>
      <c r="C7" s="89"/>
      <c r="D7" s="89"/>
      <c r="E7" s="89"/>
      <c r="F7" s="89"/>
      <c r="G7" s="8"/>
      <c r="H7" s="8"/>
      <c r="I7" s="8"/>
      <c r="J7" s="74"/>
      <c r="K7" s="8"/>
      <c r="L7" s="8"/>
    </row>
    <row r="8" spans="1:12" s="2" customFormat="1" ht="17.25" customHeight="1">
      <c r="A8" s="3"/>
      <c r="B8" s="4"/>
      <c r="C8" s="4"/>
      <c r="D8" s="4"/>
      <c r="E8" s="4"/>
      <c r="F8" s="4"/>
      <c r="G8" s="4"/>
      <c r="H8" s="4"/>
      <c r="I8" s="4"/>
      <c r="J8" s="76"/>
      <c r="K8" s="4"/>
      <c r="L8" s="4"/>
    </row>
    <row r="9" spans="1:12" s="2" customFormat="1" ht="17.25" customHeight="1">
      <c r="A9" s="1" t="s">
        <v>5</v>
      </c>
      <c r="B9" s="86" t="s">
        <v>6</v>
      </c>
      <c r="C9" s="86"/>
      <c r="D9" s="6"/>
      <c r="E9" s="6"/>
      <c r="F9" s="6"/>
      <c r="G9" s="6"/>
      <c r="H9" s="6"/>
      <c r="I9" s="6"/>
      <c r="J9" s="78"/>
      <c r="K9" s="6"/>
      <c r="L9" s="6"/>
    </row>
    <row r="10" spans="1:12" s="2" customFormat="1" ht="17.25" customHeight="1">
      <c r="A10" s="1"/>
      <c r="B10" s="5"/>
      <c r="C10" s="7"/>
      <c r="D10" s="4"/>
      <c r="E10" s="4"/>
      <c r="F10" s="4"/>
      <c r="G10" s="9"/>
      <c r="H10" s="9"/>
      <c r="I10" s="9"/>
      <c r="J10" s="75"/>
      <c r="K10" s="9"/>
      <c r="L10" s="9"/>
    </row>
    <row r="11" spans="1:12" s="2" customFormat="1" ht="17.25" customHeight="1">
      <c r="A11" s="1"/>
      <c r="B11" s="89" t="s">
        <v>185</v>
      </c>
      <c r="C11" s="89"/>
      <c r="D11" s="89"/>
      <c r="E11" s="89"/>
      <c r="F11" s="89"/>
      <c r="G11" s="8"/>
      <c r="H11" s="8"/>
      <c r="I11" s="8"/>
      <c r="J11" s="74"/>
      <c r="K11" s="8"/>
      <c r="L11" s="8"/>
    </row>
    <row r="12" spans="1:12" s="2" customFormat="1" ht="17.25" customHeight="1">
      <c r="A12" s="1"/>
      <c r="B12" s="89"/>
      <c r="C12" s="89"/>
      <c r="D12" s="89"/>
      <c r="E12" s="89"/>
      <c r="F12" s="89"/>
      <c r="G12" s="8"/>
      <c r="H12" s="8"/>
      <c r="I12" s="8"/>
      <c r="J12" s="74"/>
      <c r="K12" s="8"/>
      <c r="L12" s="8"/>
    </row>
    <row r="13" spans="1:12" s="2" customFormat="1" ht="17.25" customHeight="1">
      <c r="A13" s="3"/>
      <c r="B13" s="4"/>
      <c r="C13" s="4"/>
      <c r="D13" s="4"/>
      <c r="E13" s="4"/>
      <c r="F13" s="4"/>
      <c r="G13" s="4"/>
      <c r="H13" s="4"/>
      <c r="I13" s="4"/>
      <c r="J13" s="76"/>
      <c r="K13" s="4"/>
      <c r="L13" s="4"/>
    </row>
    <row r="14" spans="1:12" s="2" customFormat="1" ht="17.25" customHeight="1">
      <c r="A14" s="1" t="s">
        <v>7</v>
      </c>
      <c r="B14" s="86" t="s">
        <v>8</v>
      </c>
      <c r="C14" s="86"/>
      <c r="D14" s="6"/>
      <c r="E14" s="6"/>
      <c r="F14" s="6"/>
      <c r="G14" s="6"/>
      <c r="H14" s="6"/>
      <c r="I14" s="6"/>
      <c r="J14" s="78"/>
      <c r="K14" s="6"/>
      <c r="L14" s="6"/>
    </row>
    <row r="15" spans="1:12" s="2" customFormat="1" ht="17.25" customHeight="1">
      <c r="A15" s="1"/>
      <c r="B15" s="5"/>
      <c r="C15" s="7"/>
      <c r="D15" s="4"/>
      <c r="E15" s="4"/>
      <c r="F15" s="4"/>
      <c r="G15" s="4"/>
      <c r="H15" s="4"/>
      <c r="I15" s="4"/>
      <c r="J15" s="76"/>
      <c r="K15" s="4"/>
      <c r="L15" s="4"/>
    </row>
    <row r="16" spans="1:12" s="2" customFormat="1" ht="17.25" customHeight="1">
      <c r="A16" s="1"/>
      <c r="B16" s="89" t="s">
        <v>185</v>
      </c>
      <c r="C16" s="89"/>
      <c r="D16" s="89"/>
      <c r="E16" s="89"/>
      <c r="F16" s="89"/>
      <c r="G16" s="8"/>
      <c r="H16" s="8"/>
      <c r="I16" s="8"/>
      <c r="J16" s="74"/>
      <c r="K16" s="8"/>
      <c r="L16" s="8"/>
    </row>
    <row r="17" spans="1:12" s="2" customFormat="1" ht="17.25" customHeight="1">
      <c r="A17" s="1"/>
      <c r="B17" s="89"/>
      <c r="C17" s="89"/>
      <c r="D17" s="89"/>
      <c r="E17" s="89"/>
      <c r="F17" s="89"/>
      <c r="G17" s="8"/>
      <c r="H17" s="8"/>
      <c r="I17" s="8"/>
      <c r="J17" s="74"/>
      <c r="K17" s="8"/>
      <c r="L17" s="8"/>
    </row>
    <row r="18" spans="1:12" s="2" customFormat="1" ht="17.25" customHeight="1">
      <c r="A18" s="3"/>
      <c r="B18" s="4"/>
      <c r="C18" s="4"/>
      <c r="D18" s="4"/>
      <c r="E18" s="4"/>
      <c r="F18" s="4"/>
      <c r="G18" s="4"/>
      <c r="H18" s="4"/>
      <c r="I18" s="4"/>
      <c r="J18" s="76"/>
      <c r="K18" s="4"/>
      <c r="L18" s="4"/>
    </row>
    <row r="19" spans="1:12" s="2" customFormat="1" ht="17.25" customHeight="1">
      <c r="A19" s="1" t="s">
        <v>9</v>
      </c>
      <c r="B19" s="86" t="s">
        <v>10</v>
      </c>
      <c r="C19" s="86"/>
      <c r="D19" s="6"/>
      <c r="E19" s="6"/>
      <c r="F19" s="6"/>
      <c r="G19" s="6"/>
      <c r="H19" s="6"/>
      <c r="I19" s="6"/>
      <c r="J19" s="78"/>
      <c r="K19" s="6"/>
      <c r="L19" s="6"/>
    </row>
    <row r="20" spans="1:12" s="2" customFormat="1" ht="17.25" customHeight="1">
      <c r="A20" s="1"/>
      <c r="B20" s="5"/>
      <c r="C20" s="7"/>
      <c r="D20" s="4"/>
      <c r="E20" s="4"/>
      <c r="F20" s="4"/>
      <c r="G20" s="4"/>
      <c r="H20" s="4"/>
      <c r="I20" s="4"/>
      <c r="J20" s="76"/>
      <c r="K20" s="4"/>
      <c r="L20" s="4"/>
    </row>
    <row r="21" spans="1:12" s="2" customFormat="1" ht="33.75" customHeight="1">
      <c r="A21" s="1"/>
      <c r="B21" s="90" t="s">
        <v>187</v>
      </c>
      <c r="C21" s="90"/>
      <c r="D21" s="90"/>
      <c r="E21" s="90"/>
      <c r="F21" s="90"/>
      <c r="G21" s="8"/>
      <c r="H21" s="8"/>
      <c r="I21" s="8"/>
      <c r="J21" s="74"/>
      <c r="K21" s="8"/>
      <c r="L21" s="8"/>
    </row>
    <row r="22" spans="1:12" s="2" customFormat="1" ht="17.25" customHeight="1">
      <c r="A22" s="3"/>
      <c r="B22" s="4"/>
      <c r="C22" s="4"/>
      <c r="D22" s="4"/>
      <c r="E22" s="4"/>
      <c r="F22" s="4"/>
      <c r="G22" s="4"/>
      <c r="H22" s="4"/>
      <c r="I22" s="4"/>
      <c r="J22" s="76"/>
      <c r="K22" s="4"/>
      <c r="L22" s="4"/>
    </row>
    <row r="23" spans="1:12" s="2" customFormat="1" ht="17.25" customHeight="1">
      <c r="A23" s="1" t="s">
        <v>11</v>
      </c>
      <c r="B23" s="86" t="s">
        <v>12</v>
      </c>
      <c r="C23" s="86"/>
      <c r="D23" s="6"/>
      <c r="E23" s="6"/>
      <c r="F23" s="6"/>
      <c r="G23" s="6"/>
      <c r="H23" s="6"/>
      <c r="I23" s="6"/>
      <c r="J23" s="78"/>
      <c r="K23" s="6"/>
      <c r="L23" s="6"/>
    </row>
    <row r="24" spans="1:12" s="2" customFormat="1" ht="17.25" customHeight="1">
      <c r="A24" s="1"/>
      <c r="B24" s="5"/>
      <c r="C24" s="7"/>
      <c r="D24" s="4"/>
      <c r="E24" s="4"/>
      <c r="F24" s="4"/>
      <c r="G24" s="4"/>
      <c r="H24" s="4"/>
      <c r="I24" s="4"/>
      <c r="J24" s="76"/>
      <c r="K24" s="4"/>
      <c r="L24" s="4"/>
    </row>
    <row r="25" spans="1:12" s="2" customFormat="1" ht="17.25" customHeight="1">
      <c r="A25" s="1"/>
      <c r="B25" s="91" t="s">
        <v>195</v>
      </c>
      <c r="C25" s="91"/>
      <c r="D25" s="10"/>
      <c r="E25" s="10"/>
      <c r="F25" s="10"/>
      <c r="G25" s="10"/>
      <c r="H25" s="10"/>
      <c r="I25" s="10"/>
      <c r="J25" s="79"/>
      <c r="K25" s="10"/>
      <c r="L25" s="10"/>
    </row>
    <row r="26" spans="1:12" s="2" customFormat="1" ht="17.25" customHeight="1">
      <c r="A26" s="3"/>
      <c r="B26" s="4"/>
      <c r="C26" s="4"/>
      <c r="D26" s="4"/>
      <c r="E26" s="4"/>
      <c r="F26" s="4"/>
      <c r="G26" s="4"/>
      <c r="H26" s="4"/>
      <c r="I26" s="4"/>
      <c r="J26" s="76"/>
      <c r="K26" s="4"/>
      <c r="L26" s="4"/>
    </row>
    <row r="27" spans="1:12" s="2" customFormat="1" ht="17.25" customHeight="1">
      <c r="A27" s="1" t="s">
        <v>13</v>
      </c>
      <c r="B27" s="86" t="s">
        <v>14</v>
      </c>
      <c r="C27" s="86"/>
      <c r="D27" s="86"/>
      <c r="E27" s="6"/>
      <c r="F27" s="5"/>
      <c r="G27" s="5"/>
      <c r="H27" s="5"/>
      <c r="I27" s="5"/>
      <c r="J27" s="80"/>
      <c r="K27" s="5"/>
      <c r="L27" s="5"/>
    </row>
    <row r="28" spans="1:12" s="2" customFormat="1" ht="24" customHeight="1">
      <c r="A28" s="1"/>
      <c r="B28" s="6"/>
      <c r="C28" s="6"/>
      <c r="D28" s="6"/>
      <c r="E28" s="6"/>
      <c r="F28" s="4"/>
      <c r="G28" s="4"/>
      <c r="H28" s="4"/>
      <c r="I28" s="4"/>
      <c r="J28" s="76"/>
      <c r="K28" s="4"/>
      <c r="L28" s="4"/>
    </row>
    <row r="29" spans="1:12" s="2" customFormat="1" ht="17.25" customHeight="1">
      <c r="A29" s="1"/>
      <c r="B29" s="89" t="s">
        <v>177</v>
      </c>
      <c r="C29" s="89"/>
      <c r="D29" s="89"/>
      <c r="E29" s="89"/>
      <c r="F29" s="8"/>
      <c r="G29" s="8"/>
      <c r="H29" s="8"/>
      <c r="I29" s="8"/>
      <c r="J29" s="74"/>
      <c r="K29" s="8"/>
      <c r="L29" s="8"/>
    </row>
    <row r="30" spans="1:12" s="2" customFormat="1" ht="17.25" customHeight="1">
      <c r="A30" s="3"/>
      <c r="B30" s="4"/>
      <c r="C30" s="4"/>
      <c r="D30" s="4"/>
      <c r="E30" s="4"/>
      <c r="F30" s="4"/>
      <c r="G30" s="4"/>
      <c r="H30" s="4"/>
      <c r="I30" s="4"/>
      <c r="J30" s="76"/>
      <c r="K30" s="4"/>
      <c r="L30" s="4"/>
    </row>
    <row r="31" spans="1:12" s="2" customFormat="1" ht="17.25" customHeight="1">
      <c r="A31" s="1" t="s">
        <v>15</v>
      </c>
      <c r="B31" s="85" t="s">
        <v>16</v>
      </c>
      <c r="C31" s="85"/>
      <c r="D31" s="85"/>
      <c r="E31" s="85"/>
      <c r="F31" s="85"/>
      <c r="G31" s="6"/>
      <c r="H31" s="6"/>
      <c r="I31" s="6"/>
      <c r="J31" s="78"/>
      <c r="K31" s="6"/>
      <c r="L31" s="6"/>
    </row>
    <row r="32" spans="1:12" s="2" customFormat="1" ht="17.25" customHeight="1">
      <c r="A32" s="1"/>
      <c r="B32" s="5"/>
      <c r="C32" s="7"/>
      <c r="D32" s="4"/>
      <c r="E32" s="4"/>
      <c r="F32" s="4"/>
      <c r="G32" s="4"/>
      <c r="H32" s="4"/>
      <c r="I32" s="4"/>
      <c r="J32" s="76"/>
      <c r="K32" s="4"/>
      <c r="L32" s="4"/>
    </row>
    <row r="33" spans="1:12" s="2" customFormat="1" ht="33" customHeight="1">
      <c r="A33" s="1"/>
      <c r="B33" s="11" t="s">
        <v>17</v>
      </c>
      <c r="C33" s="91" t="s">
        <v>18</v>
      </c>
      <c r="D33" s="91"/>
      <c r="E33" s="91"/>
      <c r="F33" s="91"/>
      <c r="G33" s="12"/>
      <c r="H33" s="12"/>
      <c r="I33" s="12"/>
      <c r="J33" s="81"/>
      <c r="K33" s="12"/>
      <c r="L33" s="12"/>
    </row>
    <row r="34" spans="1:12" s="2" customFormat="1" ht="33.75" customHeight="1">
      <c r="A34" s="1"/>
      <c r="B34" s="11" t="s">
        <v>11</v>
      </c>
      <c r="C34" s="91" t="s">
        <v>19</v>
      </c>
      <c r="D34" s="91"/>
      <c r="E34" s="91"/>
      <c r="F34" s="91"/>
      <c r="G34" s="12"/>
      <c r="H34" s="12"/>
      <c r="I34" s="12"/>
      <c r="J34" s="81"/>
      <c r="K34" s="12"/>
      <c r="L34" s="12"/>
    </row>
    <row r="35" spans="1:12" s="2" customFormat="1" ht="33" customHeight="1">
      <c r="A35" s="1"/>
      <c r="B35" s="13" t="s">
        <v>20</v>
      </c>
      <c r="C35" s="92" t="s">
        <v>189</v>
      </c>
      <c r="D35" s="92"/>
      <c r="E35" s="92"/>
      <c r="F35" s="92"/>
      <c r="G35" s="8"/>
      <c r="H35" s="8"/>
      <c r="I35" s="8"/>
      <c r="J35" s="74"/>
      <c r="K35" s="8"/>
      <c r="L35" s="8"/>
    </row>
    <row r="36" spans="1:12" s="2" customFormat="1" ht="17.25" customHeight="1">
      <c r="A36" s="1"/>
      <c r="B36" s="13" t="s">
        <v>21</v>
      </c>
      <c r="C36" s="84" t="s">
        <v>190</v>
      </c>
      <c r="D36" s="14"/>
      <c r="E36" s="14"/>
      <c r="F36" s="14"/>
      <c r="G36" s="8"/>
      <c r="H36" s="8"/>
      <c r="I36" s="8"/>
      <c r="J36" s="74"/>
      <c r="K36" s="8"/>
      <c r="L36" s="8"/>
    </row>
    <row r="37" spans="1:12" s="2" customFormat="1" ht="33.75" customHeight="1">
      <c r="A37" s="1"/>
      <c r="B37" s="13" t="s">
        <v>22</v>
      </c>
      <c r="C37" s="92" t="s">
        <v>191</v>
      </c>
      <c r="D37" s="92"/>
      <c r="E37" s="92"/>
      <c r="F37" s="92"/>
      <c r="G37" s="8"/>
      <c r="H37" s="8"/>
      <c r="I37" s="8"/>
      <c r="J37" s="74"/>
      <c r="K37" s="8"/>
      <c r="L37" s="8"/>
    </row>
    <row r="38" spans="1:12" s="2" customFormat="1" ht="0.75" customHeight="1">
      <c r="A38" s="1"/>
      <c r="B38" s="13" t="s">
        <v>23</v>
      </c>
      <c r="C38" s="14"/>
      <c r="D38" s="14"/>
      <c r="E38" s="14"/>
      <c r="F38" s="14"/>
      <c r="G38" s="8"/>
      <c r="H38" s="8"/>
      <c r="I38" s="8"/>
      <c r="J38" s="74"/>
      <c r="K38" s="8"/>
      <c r="L38" s="8"/>
    </row>
    <row r="39" spans="1:12" s="2" customFormat="1" ht="31.5" customHeight="1">
      <c r="A39" s="1"/>
      <c r="B39" s="11" t="s">
        <v>13</v>
      </c>
      <c r="C39" s="91" t="s">
        <v>24</v>
      </c>
      <c r="D39" s="91"/>
      <c r="E39" s="91"/>
      <c r="F39" s="91"/>
      <c r="G39" s="12"/>
      <c r="H39" s="12"/>
      <c r="I39" s="12"/>
      <c r="J39" s="81"/>
      <c r="K39" s="12"/>
      <c r="L39" s="12"/>
    </row>
    <row r="40" spans="1:12" s="2" customFormat="1" ht="17.25" customHeight="1">
      <c r="A40" s="1"/>
      <c r="B40" s="13" t="s">
        <v>20</v>
      </c>
      <c r="C40" s="14" t="s">
        <v>182</v>
      </c>
      <c r="D40" s="14"/>
      <c r="E40" s="14"/>
      <c r="F40" s="14"/>
      <c r="G40" s="8"/>
      <c r="H40" s="8"/>
      <c r="I40" s="8"/>
      <c r="J40" s="74"/>
      <c r="K40" s="8"/>
      <c r="L40" s="8"/>
    </row>
    <row r="41" spans="1:12" s="2" customFormat="1" ht="0.75" customHeight="1">
      <c r="A41" s="1"/>
      <c r="B41" s="13" t="s">
        <v>21</v>
      </c>
      <c r="C41" s="14"/>
      <c r="D41" s="14"/>
      <c r="E41" s="14"/>
      <c r="F41" s="14"/>
      <c r="G41" s="8"/>
      <c r="H41" s="8"/>
      <c r="I41" s="8"/>
      <c r="J41" s="74"/>
      <c r="K41" s="8"/>
      <c r="L41" s="8"/>
    </row>
    <row r="42" spans="1:12" s="2" customFormat="1" ht="20.25" customHeight="1" hidden="1">
      <c r="A42" s="1"/>
      <c r="B42" s="13" t="s">
        <v>22</v>
      </c>
      <c r="C42" s="14"/>
      <c r="D42" s="14"/>
      <c r="E42" s="14"/>
      <c r="F42" s="14"/>
      <c r="G42" s="8"/>
      <c r="H42" s="8"/>
      <c r="I42" s="8"/>
      <c r="J42" s="74"/>
      <c r="K42" s="8"/>
      <c r="L42" s="8"/>
    </row>
    <row r="43" spans="1:12" s="2" customFormat="1" ht="99" customHeight="1" hidden="1">
      <c r="A43" s="1"/>
      <c r="B43" s="13" t="s">
        <v>23</v>
      </c>
      <c r="C43" s="14"/>
      <c r="D43" s="14"/>
      <c r="E43" s="14"/>
      <c r="F43" s="14"/>
      <c r="G43" s="8"/>
      <c r="H43" s="8"/>
      <c r="I43" s="8"/>
      <c r="J43" s="74"/>
      <c r="K43" s="8"/>
      <c r="L43" s="8"/>
    </row>
    <row r="44" spans="1:12" s="2" customFormat="1" ht="15.75">
      <c r="A44" s="1"/>
      <c r="B44" s="11" t="s">
        <v>15</v>
      </c>
      <c r="C44" s="91" t="s">
        <v>179</v>
      </c>
      <c r="D44" s="91"/>
      <c r="E44" s="15"/>
      <c r="F44" s="15"/>
      <c r="G44" s="12"/>
      <c r="H44" s="12"/>
      <c r="I44" s="12"/>
      <c r="J44" s="81"/>
      <c r="K44" s="12"/>
      <c r="L44" s="12"/>
    </row>
    <row r="45" spans="1:12" s="2" customFormat="1" ht="17.25" customHeight="1">
      <c r="A45" s="1"/>
      <c r="B45" s="11" t="s">
        <v>25</v>
      </c>
      <c r="C45" s="91" t="s">
        <v>180</v>
      </c>
      <c r="D45" s="91"/>
      <c r="E45" s="15"/>
      <c r="F45" s="15"/>
      <c r="G45" s="12"/>
      <c r="H45" s="12"/>
      <c r="I45" s="12"/>
      <c r="J45" s="81"/>
      <c r="K45" s="12"/>
      <c r="L45" s="12"/>
    </row>
    <row r="46" spans="1:12" s="2" customFormat="1" ht="15.75">
      <c r="A46" s="1"/>
      <c r="B46" s="11" t="s">
        <v>26</v>
      </c>
      <c r="C46" s="91" t="s">
        <v>27</v>
      </c>
      <c r="D46" s="91"/>
      <c r="E46" s="91"/>
      <c r="F46" s="15"/>
      <c r="G46" s="12"/>
      <c r="H46" s="12"/>
      <c r="I46" s="12"/>
      <c r="J46" s="81"/>
      <c r="K46" s="12"/>
      <c r="L46" s="12"/>
    </row>
    <row r="47" spans="1:12" s="2" customFormat="1" ht="17.25" customHeight="1">
      <c r="A47" s="1"/>
      <c r="B47" s="13" t="s">
        <v>20</v>
      </c>
      <c r="C47" s="15" t="s">
        <v>181</v>
      </c>
      <c r="D47" s="15"/>
      <c r="E47" s="15"/>
      <c r="F47" s="15"/>
      <c r="G47" s="12"/>
      <c r="H47" s="12"/>
      <c r="I47" s="12"/>
      <c r="J47" s="81"/>
      <c r="K47" s="12"/>
      <c r="L47" s="12"/>
    </row>
    <row r="48" spans="1:12" s="2" customFormat="1" ht="29.25" customHeight="1" hidden="1">
      <c r="A48" s="1"/>
      <c r="B48" s="13" t="s">
        <v>21</v>
      </c>
      <c r="C48" s="14"/>
      <c r="D48" s="14"/>
      <c r="E48" s="14"/>
      <c r="F48" s="14"/>
      <c r="G48" s="8"/>
      <c r="H48" s="8"/>
      <c r="I48" s="8"/>
      <c r="J48" s="74"/>
      <c r="K48" s="8"/>
      <c r="L48" s="8"/>
    </row>
    <row r="49" spans="1:14" s="2" customFormat="1" ht="33" customHeight="1" hidden="1">
      <c r="A49" s="1"/>
      <c r="B49" s="13" t="s">
        <v>22</v>
      </c>
      <c r="C49" s="14"/>
      <c r="D49" s="14"/>
      <c r="E49" s="14"/>
      <c r="F49" s="14"/>
      <c r="G49" s="8"/>
      <c r="H49" s="8"/>
      <c r="I49" s="8"/>
      <c r="J49" s="74"/>
      <c r="K49" s="8"/>
      <c r="L49" s="8"/>
      <c r="M49" s="4"/>
      <c r="N49" s="4"/>
    </row>
    <row r="50" spans="1:14" s="2" customFormat="1" ht="37.5" customHeight="1" hidden="1">
      <c r="A50" s="1"/>
      <c r="B50" s="13" t="s">
        <v>23</v>
      </c>
      <c r="C50" s="14"/>
      <c r="D50" s="14"/>
      <c r="E50" s="14"/>
      <c r="F50" s="14"/>
      <c r="G50" s="8"/>
      <c r="H50" s="8"/>
      <c r="I50" s="8"/>
      <c r="J50" s="74"/>
      <c r="K50" s="8"/>
      <c r="L50" s="8"/>
      <c r="M50" s="4"/>
      <c r="N50" s="4"/>
    </row>
    <row r="51" spans="1:14" s="2" customFormat="1" ht="38.25" customHeight="1" hidden="1">
      <c r="A51" s="1"/>
      <c r="B51" s="11" t="s">
        <v>28</v>
      </c>
      <c r="C51" s="14"/>
      <c r="D51" s="14"/>
      <c r="E51" s="14"/>
      <c r="F51" s="14"/>
      <c r="G51" s="8"/>
      <c r="H51" s="8"/>
      <c r="I51" s="8"/>
      <c r="J51" s="74"/>
      <c r="K51" s="8"/>
      <c r="L51" s="8"/>
      <c r="M51" s="4"/>
      <c r="N51" s="4"/>
    </row>
    <row r="52" spans="1:14" s="2" customFormat="1" ht="41.25" customHeight="1" hidden="1">
      <c r="A52" s="1"/>
      <c r="B52" s="11" t="s">
        <v>29</v>
      </c>
      <c r="C52" s="14"/>
      <c r="D52" s="14"/>
      <c r="E52" s="14"/>
      <c r="F52" s="14"/>
      <c r="G52" s="8"/>
      <c r="H52" s="8"/>
      <c r="I52" s="8"/>
      <c r="J52" s="74"/>
      <c r="K52" s="8"/>
      <c r="L52" s="8"/>
      <c r="M52" s="4"/>
      <c r="N52" s="4"/>
    </row>
    <row r="53" spans="1:14" s="2" customFormat="1" ht="17.25" customHeight="1">
      <c r="A53" s="3"/>
      <c r="B53" s="4"/>
      <c r="C53" s="4"/>
      <c r="D53" s="4"/>
      <c r="E53" s="4"/>
      <c r="F53" s="4"/>
      <c r="G53" s="4"/>
      <c r="H53" s="4"/>
      <c r="I53" s="4"/>
      <c r="J53" s="76"/>
      <c r="K53" s="4"/>
      <c r="L53" s="4"/>
      <c r="M53" s="4"/>
      <c r="N53" s="4"/>
    </row>
    <row r="54" spans="1:14" s="2" customFormat="1" ht="17.25" customHeight="1">
      <c r="A54" s="1" t="s">
        <v>25</v>
      </c>
      <c r="B54" s="85" t="s">
        <v>30</v>
      </c>
      <c r="C54" s="85"/>
      <c r="D54" s="85"/>
      <c r="E54" s="85"/>
      <c r="F54" s="85"/>
      <c r="G54" s="85"/>
      <c r="H54" s="85"/>
      <c r="I54" s="85"/>
      <c r="J54" s="79"/>
      <c r="K54" s="10"/>
      <c r="L54" s="10"/>
      <c r="M54" s="4"/>
      <c r="N54" s="4"/>
    </row>
    <row r="55" spans="1:14" s="2" customFormat="1" ht="17.25" customHeight="1">
      <c r="A55" s="1"/>
      <c r="B55" s="70"/>
      <c r="C55" s="71"/>
      <c r="D55" s="9"/>
      <c r="E55" s="9"/>
      <c r="F55" s="9"/>
      <c r="G55" s="9"/>
      <c r="H55" s="9"/>
      <c r="I55" s="9"/>
      <c r="J55" s="75"/>
      <c r="K55" s="9"/>
      <c r="L55" s="9"/>
      <c r="M55" s="4"/>
      <c r="N55" s="4"/>
    </row>
    <row r="56" spans="1:24" s="2" customFormat="1" ht="34.5" customHeight="1">
      <c r="A56" s="1"/>
      <c r="B56" s="93" t="s">
        <v>183</v>
      </c>
      <c r="C56" s="93"/>
      <c r="D56" s="93"/>
      <c r="E56" s="93"/>
      <c r="F56" s="14"/>
      <c r="G56" s="14"/>
      <c r="H56" s="14"/>
      <c r="I56" s="14"/>
      <c r="J56" s="74"/>
      <c r="K56" s="8"/>
      <c r="L56" s="8"/>
      <c r="M56" s="9"/>
      <c r="N56" s="9"/>
      <c r="O56" s="8"/>
      <c r="P56" s="8"/>
      <c r="Q56" s="8"/>
      <c r="R56" s="8"/>
      <c r="S56" s="8"/>
      <c r="T56" s="8"/>
      <c r="U56" s="8"/>
      <c r="V56" s="8"/>
      <c r="W56" s="8"/>
      <c r="X56" s="8"/>
    </row>
    <row r="57" spans="1:14" s="2" customFormat="1" ht="17.25" customHeight="1">
      <c r="A57" s="3"/>
      <c r="B57" s="4"/>
      <c r="C57" s="4"/>
      <c r="D57" s="4"/>
      <c r="E57" s="4"/>
      <c r="F57" s="4"/>
      <c r="G57" s="4"/>
      <c r="H57" s="4"/>
      <c r="I57" s="4"/>
      <c r="J57" s="76"/>
      <c r="K57" s="4"/>
      <c r="L57" s="4"/>
      <c r="M57" s="4"/>
      <c r="N57" s="4"/>
    </row>
    <row r="58" spans="1:14" s="2" customFormat="1" ht="17.25" customHeight="1">
      <c r="A58" s="1" t="s">
        <v>31</v>
      </c>
      <c r="B58" s="86" t="s">
        <v>32</v>
      </c>
      <c r="C58" s="86"/>
      <c r="D58" s="86"/>
      <c r="E58" s="86"/>
      <c r="F58" s="6"/>
      <c r="G58" s="6"/>
      <c r="H58" s="6"/>
      <c r="I58" s="6"/>
      <c r="J58" s="78"/>
      <c r="K58" s="6"/>
      <c r="L58" s="6"/>
      <c r="M58" s="4"/>
      <c r="N58" s="4"/>
    </row>
    <row r="59" spans="1:14" s="2" customFormat="1" ht="17.25" customHeight="1">
      <c r="A59" s="3"/>
      <c r="B59" s="4"/>
      <c r="C59" s="4"/>
      <c r="D59" s="4"/>
      <c r="E59" s="4"/>
      <c r="F59" s="4"/>
      <c r="G59" s="4"/>
      <c r="H59" s="4"/>
      <c r="I59" s="4"/>
      <c r="J59" s="76"/>
      <c r="K59" s="4"/>
      <c r="L59" s="4"/>
      <c r="M59" s="4"/>
      <c r="N59" s="4"/>
    </row>
    <row r="60" spans="1:14" s="8" customFormat="1" ht="50.25" customHeight="1">
      <c r="A60" s="72" t="s">
        <v>3</v>
      </c>
      <c r="B60" s="94" t="s">
        <v>33</v>
      </c>
      <c r="C60" s="94"/>
      <c r="D60" s="94"/>
      <c r="E60" s="94"/>
      <c r="F60" s="94"/>
      <c r="G60" s="94"/>
      <c r="H60" s="94"/>
      <c r="I60" s="94"/>
      <c r="J60" s="82"/>
      <c r="K60" s="70"/>
      <c r="L60" s="70"/>
      <c r="M60" s="71"/>
      <c r="N60" s="71"/>
    </row>
    <row r="61" spans="1:14" s="2" customFormat="1" ht="17.25" customHeight="1">
      <c r="A61" s="3"/>
      <c r="B61" s="4"/>
      <c r="C61" s="4"/>
      <c r="D61" s="4"/>
      <c r="E61" s="4"/>
      <c r="F61" s="4"/>
      <c r="G61" s="4"/>
      <c r="H61" s="4"/>
      <c r="I61" s="4"/>
      <c r="J61" s="76"/>
      <c r="K61" s="4"/>
      <c r="L61" s="4"/>
      <c r="M61" s="4"/>
      <c r="N61" s="4"/>
    </row>
    <row r="62" spans="1:14" s="2" customFormat="1" ht="76.5" customHeight="1">
      <c r="A62" s="3"/>
      <c r="B62" s="6"/>
      <c r="C62" s="16" t="s">
        <v>34</v>
      </c>
      <c r="D62" s="17" t="s">
        <v>35</v>
      </c>
      <c r="E62" s="17" t="s">
        <v>36</v>
      </c>
      <c r="F62" s="17" t="s">
        <v>37</v>
      </c>
      <c r="G62" s="17" t="s">
        <v>38</v>
      </c>
      <c r="H62" s="17" t="s">
        <v>39</v>
      </c>
      <c r="I62" s="17" t="s">
        <v>40</v>
      </c>
      <c r="J62" s="83"/>
      <c r="M62" s="4"/>
      <c r="N62" s="4"/>
    </row>
    <row r="63" spans="1:14" s="2" customFormat="1" ht="17.25" customHeight="1">
      <c r="A63" s="3"/>
      <c r="B63" s="6"/>
      <c r="C63" s="18"/>
      <c r="D63" s="18"/>
      <c r="E63" s="18"/>
      <c r="F63" s="18"/>
      <c r="G63" s="18"/>
      <c r="H63" s="18"/>
      <c r="I63" s="18"/>
      <c r="J63" s="83"/>
      <c r="M63" s="4"/>
      <c r="N63" s="4"/>
    </row>
    <row r="64" spans="1:14" s="2" customFormat="1" ht="17.25" customHeight="1">
      <c r="A64" s="3"/>
      <c r="B64" s="19"/>
      <c r="C64" s="20" t="s">
        <v>41</v>
      </c>
      <c r="D64" s="21">
        <v>715</v>
      </c>
      <c r="E64" s="21">
        <v>9563.4</v>
      </c>
      <c r="F64" s="21">
        <v>727992.09</v>
      </c>
      <c r="G64" s="21">
        <v>517.4</v>
      </c>
      <c r="H64" s="21"/>
      <c r="I64" s="21">
        <v>130290.54</v>
      </c>
      <c r="J64" s="83"/>
      <c r="M64" s="4"/>
      <c r="N64" s="4"/>
    </row>
    <row r="65" spans="2:10" s="2" customFormat="1" ht="17.25" customHeight="1">
      <c r="B65" s="19"/>
      <c r="C65" s="22" t="s">
        <v>42</v>
      </c>
      <c r="D65" s="23">
        <f aca="true" t="shared" si="0" ref="D65:I65">SUM(D66:D68)</f>
        <v>0</v>
      </c>
      <c r="E65" s="23">
        <f t="shared" si="0"/>
        <v>0</v>
      </c>
      <c r="F65" s="23">
        <f t="shared" si="0"/>
        <v>0</v>
      </c>
      <c r="G65" s="23">
        <f t="shared" si="0"/>
        <v>0</v>
      </c>
      <c r="H65" s="23">
        <f t="shared" si="0"/>
        <v>0</v>
      </c>
      <c r="I65" s="23">
        <f t="shared" si="0"/>
        <v>13426.9</v>
      </c>
      <c r="J65" s="83"/>
    </row>
    <row r="66" spans="2:10" s="2" customFormat="1" ht="17.25" customHeight="1">
      <c r="B66" s="19"/>
      <c r="C66" s="24" t="s">
        <v>43</v>
      </c>
      <c r="D66" s="25"/>
      <c r="E66" s="25"/>
      <c r="F66" s="25"/>
      <c r="G66" s="25"/>
      <c r="H66" s="25"/>
      <c r="I66" s="25"/>
      <c r="J66" s="83"/>
    </row>
    <row r="67" spans="2:10" s="2" customFormat="1" ht="17.25" customHeight="1">
      <c r="B67" s="19"/>
      <c r="C67" s="24" t="s">
        <v>44</v>
      </c>
      <c r="D67" s="25"/>
      <c r="E67" s="25"/>
      <c r="F67" s="25"/>
      <c r="G67" s="25"/>
      <c r="H67" s="25"/>
      <c r="I67" s="25">
        <v>13426.9</v>
      </c>
      <c r="J67" s="83"/>
    </row>
    <row r="68" spans="2:10" s="2" customFormat="1" ht="17.25" customHeight="1">
      <c r="B68" s="19"/>
      <c r="C68" s="24" t="s">
        <v>45</v>
      </c>
      <c r="D68" s="25"/>
      <c r="E68" s="25"/>
      <c r="F68" s="25"/>
      <c r="G68" s="25"/>
      <c r="H68" s="25"/>
      <c r="I68" s="25"/>
      <c r="J68" s="83"/>
    </row>
    <row r="69" spans="2:10" s="2" customFormat="1" ht="17.25" customHeight="1">
      <c r="B69" s="19"/>
      <c r="C69" s="22" t="s">
        <v>46</v>
      </c>
      <c r="D69" s="23">
        <f aca="true" t="shared" si="1" ref="D69:I69">SUM(D70:D72)</f>
        <v>0</v>
      </c>
      <c r="E69" s="23">
        <f t="shared" si="1"/>
        <v>0</v>
      </c>
      <c r="F69" s="23">
        <f t="shared" si="1"/>
        <v>0</v>
      </c>
      <c r="G69" s="23">
        <f t="shared" si="1"/>
        <v>0</v>
      </c>
      <c r="H69" s="23">
        <f t="shared" si="1"/>
        <v>0</v>
      </c>
      <c r="I69" s="23">
        <f t="shared" si="1"/>
        <v>0</v>
      </c>
      <c r="J69" s="83"/>
    </row>
    <row r="70" spans="2:10" s="2" customFormat="1" ht="17.25" customHeight="1">
      <c r="B70" s="19"/>
      <c r="C70" s="24" t="s">
        <v>47</v>
      </c>
      <c r="D70" s="25"/>
      <c r="E70" s="25"/>
      <c r="F70" s="25"/>
      <c r="G70" s="25"/>
      <c r="H70" s="25"/>
      <c r="I70" s="25"/>
      <c r="J70" s="83"/>
    </row>
    <row r="71" spans="2:10" s="2" customFormat="1" ht="17.25" customHeight="1">
      <c r="B71" s="19"/>
      <c r="C71" s="24" t="s">
        <v>48</v>
      </c>
      <c r="D71" s="25"/>
      <c r="E71" s="25"/>
      <c r="F71" s="25"/>
      <c r="G71" s="25"/>
      <c r="H71" s="25"/>
      <c r="I71" s="25"/>
      <c r="J71" s="83"/>
    </row>
    <row r="72" spans="2:10" s="2" customFormat="1" ht="17.25" customHeight="1">
      <c r="B72" s="19"/>
      <c r="C72" s="24" t="s">
        <v>49</v>
      </c>
      <c r="D72" s="25"/>
      <c r="E72" s="25"/>
      <c r="F72" s="25"/>
      <c r="G72" s="25"/>
      <c r="H72" s="25"/>
      <c r="I72" s="25"/>
      <c r="J72" s="83"/>
    </row>
    <row r="73" spans="2:10" s="2" customFormat="1" ht="17.25" customHeight="1">
      <c r="B73" s="19"/>
      <c r="C73" s="26" t="s">
        <v>50</v>
      </c>
      <c r="D73" s="23">
        <f aca="true" t="shared" si="2" ref="D73:I73">D64+D65-D69</f>
        <v>715</v>
      </c>
      <c r="E73" s="23">
        <f t="shared" si="2"/>
        <v>9563.4</v>
      </c>
      <c r="F73" s="23">
        <f t="shared" si="2"/>
        <v>727992.09</v>
      </c>
      <c r="G73" s="23">
        <f t="shared" si="2"/>
        <v>517.4</v>
      </c>
      <c r="H73" s="23">
        <f t="shared" si="2"/>
        <v>0</v>
      </c>
      <c r="I73" s="23">
        <f t="shared" si="2"/>
        <v>143717.44</v>
      </c>
      <c r="J73" s="83"/>
    </row>
    <row r="74" spans="2:10" s="2" customFormat="1" ht="17.25" customHeight="1">
      <c r="B74" s="19"/>
      <c r="C74" s="18"/>
      <c r="D74" s="18"/>
      <c r="E74" s="18"/>
      <c r="F74" s="18"/>
      <c r="G74" s="18"/>
      <c r="H74" s="18"/>
      <c r="I74" s="18"/>
      <c r="J74" s="83"/>
    </row>
    <row r="75" spans="2:10" s="2" customFormat="1" ht="17.25" customHeight="1">
      <c r="B75" s="19"/>
      <c r="C75" s="20" t="s">
        <v>51</v>
      </c>
      <c r="D75" s="21">
        <v>715</v>
      </c>
      <c r="E75" s="21"/>
      <c r="F75" s="21">
        <v>231205.91</v>
      </c>
      <c r="G75" s="21">
        <v>517.4</v>
      </c>
      <c r="H75" s="21"/>
      <c r="I75" s="21">
        <v>98274.42</v>
      </c>
      <c r="J75" s="83"/>
    </row>
    <row r="76" spans="2:10" s="2" customFormat="1" ht="17.25" customHeight="1">
      <c r="B76" s="19"/>
      <c r="C76" s="22" t="s">
        <v>52</v>
      </c>
      <c r="D76" s="23">
        <f aca="true" t="shared" si="3" ref="D76:I76">SUM(D77:D79)</f>
        <v>0</v>
      </c>
      <c r="E76" s="23">
        <f t="shared" si="3"/>
        <v>0</v>
      </c>
      <c r="F76" s="23">
        <f t="shared" si="3"/>
        <v>18199.8</v>
      </c>
      <c r="G76" s="23">
        <f t="shared" si="3"/>
        <v>0</v>
      </c>
      <c r="H76" s="23">
        <f t="shared" si="3"/>
        <v>0</v>
      </c>
      <c r="I76" s="23">
        <f t="shared" si="3"/>
        <v>20526.71</v>
      </c>
      <c r="J76" s="83"/>
    </row>
    <row r="77" spans="2:10" s="2" customFormat="1" ht="17.25" customHeight="1">
      <c r="B77" s="19"/>
      <c r="C77" s="24" t="s">
        <v>43</v>
      </c>
      <c r="D77" s="25"/>
      <c r="E77" s="25"/>
      <c r="F77" s="25"/>
      <c r="G77" s="25"/>
      <c r="H77" s="25"/>
      <c r="I77" s="25"/>
      <c r="J77" s="83"/>
    </row>
    <row r="78" spans="2:10" s="2" customFormat="1" ht="17.25" customHeight="1">
      <c r="B78" s="19"/>
      <c r="C78" s="24" t="s">
        <v>53</v>
      </c>
      <c r="D78" s="25"/>
      <c r="E78" s="25"/>
      <c r="F78" s="25">
        <v>18199.8</v>
      </c>
      <c r="G78" s="25"/>
      <c r="H78" s="25"/>
      <c r="I78" s="25">
        <v>20526.71</v>
      </c>
      <c r="J78" s="83"/>
    </row>
    <row r="79" spans="2:10" s="2" customFormat="1" ht="17.25" customHeight="1">
      <c r="B79" s="19"/>
      <c r="C79" s="24" t="s">
        <v>49</v>
      </c>
      <c r="D79" s="25"/>
      <c r="E79" s="25"/>
      <c r="F79" s="25"/>
      <c r="G79" s="25"/>
      <c r="H79" s="25"/>
      <c r="I79" s="25"/>
      <c r="J79" s="83"/>
    </row>
    <row r="80" spans="2:10" s="2" customFormat="1" ht="17.25" customHeight="1">
      <c r="B80" s="19"/>
      <c r="C80" s="27" t="s">
        <v>54</v>
      </c>
      <c r="D80" s="21">
        <v>0</v>
      </c>
      <c r="E80" s="21"/>
      <c r="F80" s="21"/>
      <c r="G80" s="21"/>
      <c r="H80" s="21"/>
      <c r="I80" s="21"/>
      <c r="J80" s="83"/>
    </row>
    <row r="81" spans="1:10" s="2" customFormat="1" ht="17.25" customHeight="1">
      <c r="A81" s="3"/>
      <c r="B81" s="19"/>
      <c r="C81" s="26" t="s">
        <v>55</v>
      </c>
      <c r="D81" s="23">
        <f aca="true" t="shared" si="4" ref="D81:I81">D75+D76-D80</f>
        <v>715</v>
      </c>
      <c r="E81" s="23">
        <f t="shared" si="4"/>
        <v>0</v>
      </c>
      <c r="F81" s="23">
        <f t="shared" si="4"/>
        <v>249405.71</v>
      </c>
      <c r="G81" s="23">
        <f t="shared" si="4"/>
        <v>517.4</v>
      </c>
      <c r="H81" s="23">
        <f t="shared" si="4"/>
        <v>0</v>
      </c>
      <c r="I81" s="23">
        <f t="shared" si="4"/>
        <v>118801.13</v>
      </c>
      <c r="J81" s="83"/>
    </row>
    <row r="82" spans="1:10" s="2" customFormat="1" ht="17.25" customHeight="1">
      <c r="A82" s="3"/>
      <c r="B82" s="19"/>
      <c r="C82" s="18"/>
      <c r="D82" s="18"/>
      <c r="E82" s="18"/>
      <c r="F82" s="18"/>
      <c r="G82" s="18"/>
      <c r="H82" s="18"/>
      <c r="I82" s="18"/>
      <c r="J82" s="83"/>
    </row>
    <row r="83" spans="1:10" s="2" customFormat="1" ht="17.25" customHeight="1">
      <c r="A83" s="3"/>
      <c r="B83" s="19"/>
      <c r="C83" s="28" t="s">
        <v>56</v>
      </c>
      <c r="D83" s="25"/>
      <c r="E83" s="25"/>
      <c r="F83" s="25"/>
      <c r="G83" s="25"/>
      <c r="H83" s="25"/>
      <c r="I83" s="25"/>
      <c r="J83" s="83"/>
    </row>
    <row r="84" spans="1:10" s="2" customFormat="1" ht="17.25" customHeight="1">
      <c r="A84" s="3"/>
      <c r="B84" s="19"/>
      <c r="C84" s="26" t="s">
        <v>57</v>
      </c>
      <c r="D84" s="23">
        <f aca="true" t="shared" si="5" ref="D84:I84">D64-D75</f>
        <v>0</v>
      </c>
      <c r="E84" s="23">
        <f t="shared" si="5"/>
        <v>9563.4</v>
      </c>
      <c r="F84" s="23">
        <f t="shared" si="5"/>
        <v>496786.17999999993</v>
      </c>
      <c r="G84" s="23">
        <f t="shared" si="5"/>
        <v>0</v>
      </c>
      <c r="H84" s="23">
        <f t="shared" si="5"/>
        <v>0</v>
      </c>
      <c r="I84" s="23">
        <f t="shared" si="5"/>
        <v>32016.119999999995</v>
      </c>
      <c r="J84" s="83"/>
    </row>
    <row r="85" spans="1:10" s="2" customFormat="1" ht="17.25" customHeight="1">
      <c r="A85" s="3"/>
      <c r="B85" s="19"/>
      <c r="C85" s="26" t="s">
        <v>58</v>
      </c>
      <c r="D85" s="23">
        <f aca="true" t="shared" si="6" ref="D85:I85">D73-D81</f>
        <v>0</v>
      </c>
      <c r="E85" s="23">
        <f t="shared" si="6"/>
        <v>9563.4</v>
      </c>
      <c r="F85" s="23">
        <f t="shared" si="6"/>
        <v>478586.38</v>
      </c>
      <c r="G85" s="23">
        <f t="shared" si="6"/>
        <v>0</v>
      </c>
      <c r="H85" s="23">
        <f t="shared" si="6"/>
        <v>0</v>
      </c>
      <c r="I85" s="23">
        <f t="shared" si="6"/>
        <v>24916.309999999998</v>
      </c>
      <c r="J85" s="83"/>
    </row>
    <row r="86" spans="1:12" s="2" customFormat="1" ht="17.25" customHeight="1">
      <c r="A86" s="3"/>
      <c r="B86" s="19"/>
      <c r="C86" s="29"/>
      <c r="D86" s="29"/>
      <c r="E86" s="29"/>
      <c r="F86" s="29"/>
      <c r="G86" s="4"/>
      <c r="H86" s="4"/>
      <c r="I86" s="4"/>
      <c r="J86" s="4"/>
      <c r="K86" s="4"/>
      <c r="L86" s="4"/>
    </row>
    <row r="87" spans="1:12" s="8" customFormat="1" ht="24.75" customHeight="1">
      <c r="A87" s="72" t="s">
        <v>59</v>
      </c>
      <c r="B87" s="85" t="s">
        <v>188</v>
      </c>
      <c r="C87" s="85"/>
      <c r="D87" s="85"/>
      <c r="E87" s="85"/>
      <c r="F87" s="85"/>
      <c r="G87" s="85"/>
      <c r="H87" s="10"/>
      <c r="I87" s="10"/>
      <c r="J87" s="10"/>
      <c r="K87" s="10"/>
      <c r="L87" s="10"/>
    </row>
    <row r="88" spans="1:12" s="2" customFormat="1" ht="18" customHeight="1">
      <c r="A88" s="3"/>
      <c r="B88" s="4"/>
      <c r="C88" s="4"/>
      <c r="D88" s="4"/>
      <c r="E88" s="66" t="s">
        <v>178</v>
      </c>
      <c r="F88" s="4"/>
      <c r="G88" s="4"/>
      <c r="H88" s="4"/>
      <c r="I88" s="4"/>
      <c r="J88" s="4"/>
      <c r="K88" s="4"/>
      <c r="L88" s="4"/>
    </row>
    <row r="89" spans="1:12" s="2" customFormat="1" ht="17.25" customHeight="1">
      <c r="A89" s="3"/>
      <c r="B89" s="4"/>
      <c r="C89" s="4"/>
      <c r="D89" s="4"/>
      <c r="E89" s="4"/>
      <c r="F89" s="4"/>
      <c r="G89" s="4"/>
      <c r="H89" s="4"/>
      <c r="I89" s="4"/>
      <c r="J89" s="4"/>
      <c r="K89" s="4"/>
      <c r="L89" s="4"/>
    </row>
    <row r="90" spans="1:12" s="2" customFormat="1" ht="40.5" customHeight="1">
      <c r="A90" s="1" t="s">
        <v>7</v>
      </c>
      <c r="B90" s="86" t="s">
        <v>61</v>
      </c>
      <c r="C90" s="86"/>
      <c r="D90" s="86"/>
      <c r="E90" s="86"/>
      <c r="F90" s="86"/>
      <c r="G90" s="6"/>
      <c r="H90" s="6"/>
      <c r="I90" s="6"/>
      <c r="J90" s="6"/>
      <c r="K90" s="6"/>
      <c r="L90" s="6"/>
    </row>
    <row r="91" spans="1:12" s="2" customFormat="1" ht="15" customHeight="1">
      <c r="A91" s="3"/>
      <c r="B91" s="4"/>
      <c r="C91" s="4"/>
      <c r="D91" s="4"/>
      <c r="E91" s="66" t="s">
        <v>178</v>
      </c>
      <c r="F91" s="4"/>
      <c r="G91" s="4"/>
      <c r="H91" s="4"/>
      <c r="I91" s="4"/>
      <c r="J91" s="4"/>
      <c r="K91" s="4"/>
      <c r="L91" s="4"/>
    </row>
    <row r="92" spans="1:12" s="2" customFormat="1" ht="17.25" customHeight="1">
      <c r="A92" s="3"/>
      <c r="B92" s="4"/>
      <c r="C92" s="4"/>
      <c r="D92" s="4"/>
      <c r="E92" s="4"/>
      <c r="F92" s="4"/>
      <c r="G92" s="4"/>
      <c r="H92" s="4"/>
      <c r="I92" s="4"/>
      <c r="J92" s="4"/>
      <c r="K92" s="4"/>
      <c r="L92" s="4"/>
    </row>
    <row r="93" spans="1:12" s="2" customFormat="1" ht="17.25" customHeight="1">
      <c r="A93" s="1" t="s">
        <v>9</v>
      </c>
      <c r="B93" s="86" t="s">
        <v>64</v>
      </c>
      <c r="C93" s="86"/>
      <c r="D93" s="86"/>
      <c r="E93" s="66" t="s">
        <v>178</v>
      </c>
      <c r="F93" s="6"/>
      <c r="G93" s="6"/>
      <c r="H93" s="6"/>
      <c r="I93" s="6"/>
      <c r="J93" s="6"/>
      <c r="K93" s="6"/>
      <c r="L93" s="6"/>
    </row>
    <row r="94" spans="1:12" s="2" customFormat="1" ht="18" customHeight="1">
      <c r="A94" s="3"/>
      <c r="B94" s="4"/>
      <c r="C94" s="4"/>
      <c r="D94" s="4"/>
      <c r="E94" s="4"/>
      <c r="F94" s="4"/>
      <c r="G94" s="4"/>
      <c r="H94" s="4"/>
      <c r="I94" s="4"/>
      <c r="J94" s="4"/>
      <c r="K94" s="4"/>
      <c r="L94" s="4"/>
    </row>
    <row r="95" spans="1:12" s="2" customFormat="1" ht="34.5" customHeight="1">
      <c r="A95" s="1" t="s">
        <v>67</v>
      </c>
      <c r="B95" s="86" t="s">
        <v>68</v>
      </c>
      <c r="C95" s="86"/>
      <c r="D95" s="86"/>
      <c r="E95" s="86"/>
      <c r="F95" s="86"/>
      <c r="G95" s="6"/>
      <c r="H95" s="6"/>
      <c r="I95" s="6"/>
      <c r="J95" s="6"/>
      <c r="K95" s="6"/>
      <c r="L95" s="6"/>
    </row>
    <row r="96" spans="1:12" s="2" customFormat="1" ht="18" customHeight="1">
      <c r="A96" s="3"/>
      <c r="B96" s="4"/>
      <c r="C96" s="4"/>
      <c r="D96" s="4"/>
      <c r="E96" s="66" t="s">
        <v>178</v>
      </c>
      <c r="F96" s="4"/>
      <c r="G96" s="4"/>
      <c r="H96" s="4"/>
      <c r="I96" s="4"/>
      <c r="J96" s="4"/>
      <c r="K96" s="4"/>
      <c r="L96" s="4"/>
    </row>
    <row r="97" spans="1:12" s="2" customFormat="1" ht="18" customHeight="1">
      <c r="A97" s="3"/>
      <c r="B97" s="4"/>
      <c r="C97" s="4"/>
      <c r="D97" s="4"/>
      <c r="E97" s="4"/>
      <c r="F97" s="4"/>
      <c r="G97" s="4"/>
      <c r="H97" s="4"/>
      <c r="I97" s="4"/>
      <c r="J97" s="4"/>
      <c r="K97" s="4"/>
      <c r="L97" s="4"/>
    </row>
    <row r="98" spans="1:12" s="2" customFormat="1" ht="17.25" customHeight="1">
      <c r="A98" s="1" t="s">
        <v>69</v>
      </c>
      <c r="B98" s="86" t="s">
        <v>70</v>
      </c>
      <c r="C98" s="86"/>
      <c r="D98" s="86"/>
      <c r="E98" s="86"/>
      <c r="F98" s="86"/>
      <c r="G98" s="86"/>
      <c r="H98" s="86"/>
      <c r="I98" s="6"/>
      <c r="J98" s="6"/>
      <c r="K98" s="6"/>
      <c r="L98" s="6"/>
    </row>
    <row r="99" ht="18" customHeight="1">
      <c r="E99" s="66" t="s">
        <v>178</v>
      </c>
    </row>
    <row r="100" ht="18" customHeight="1"/>
    <row r="101" spans="1:12" s="9" customFormat="1" ht="49.5" customHeight="1">
      <c r="A101" s="72" t="s">
        <v>71</v>
      </c>
      <c r="B101" s="85" t="s">
        <v>72</v>
      </c>
      <c r="C101" s="85"/>
      <c r="D101" s="85"/>
      <c r="E101" s="85"/>
      <c r="F101" s="85"/>
      <c r="G101" s="85"/>
      <c r="H101" s="85"/>
      <c r="I101" s="10"/>
      <c r="J101" s="10"/>
      <c r="K101" s="10"/>
      <c r="L101" s="10"/>
    </row>
    <row r="102" ht="17.25" customHeight="1">
      <c r="E102" s="66"/>
    </row>
    <row r="103" spans="2:10" ht="17.25" customHeight="1">
      <c r="B103" s="95" t="s">
        <v>73</v>
      </c>
      <c r="C103" s="95" t="s">
        <v>74</v>
      </c>
      <c r="D103" s="95" t="s">
        <v>65</v>
      </c>
      <c r="E103" s="95" t="s">
        <v>75</v>
      </c>
      <c r="F103" s="95"/>
      <c r="G103" s="95"/>
      <c r="H103" s="95" t="s">
        <v>66</v>
      </c>
      <c r="I103" s="10"/>
      <c r="J103" s="10"/>
    </row>
    <row r="104" spans="2:10" ht="33.75" customHeight="1">
      <c r="B104" s="95"/>
      <c r="C104" s="95"/>
      <c r="D104" s="95"/>
      <c r="E104" s="31" t="s">
        <v>76</v>
      </c>
      <c r="F104" s="31" t="s">
        <v>77</v>
      </c>
      <c r="G104" s="32" t="s">
        <v>78</v>
      </c>
      <c r="H104" s="95"/>
      <c r="I104" s="10"/>
      <c r="J104" s="10"/>
    </row>
    <row r="105" spans="2:10" ht="17.25" customHeight="1">
      <c r="B105" s="33" t="s">
        <v>17</v>
      </c>
      <c r="C105" s="34" t="s">
        <v>79</v>
      </c>
      <c r="D105" s="34"/>
      <c r="E105" s="34"/>
      <c r="F105" s="35"/>
      <c r="G105" s="36"/>
      <c r="H105" s="35">
        <f>D105+E105-F105-G105</f>
        <v>0</v>
      </c>
      <c r="I105" s="10"/>
      <c r="J105" s="10"/>
    </row>
    <row r="106" spans="2:10" ht="17.25" customHeight="1">
      <c r="B106" s="33" t="s">
        <v>11</v>
      </c>
      <c r="C106" s="34" t="s">
        <v>80</v>
      </c>
      <c r="D106" s="34">
        <v>2072.53</v>
      </c>
      <c r="E106" s="34"/>
      <c r="F106" s="35"/>
      <c r="G106" s="36"/>
      <c r="H106" s="35">
        <f>D106+E106-F106-G106</f>
        <v>2072.53</v>
      </c>
      <c r="I106" s="10"/>
      <c r="J106" s="10"/>
    </row>
    <row r="107" spans="2:10" ht="18" customHeight="1">
      <c r="B107" s="33" t="s">
        <v>13</v>
      </c>
      <c r="C107" s="34" t="s">
        <v>81</v>
      </c>
      <c r="D107" s="34"/>
      <c r="E107" s="34"/>
      <c r="F107" s="35"/>
      <c r="G107" s="36"/>
      <c r="H107" s="35">
        <f>D107+E107-F107-G107</f>
        <v>0</v>
      </c>
      <c r="I107" s="10"/>
      <c r="J107" s="10"/>
    </row>
    <row r="108" spans="2:10" ht="35.25" customHeight="1">
      <c r="B108" s="33" t="s">
        <v>15</v>
      </c>
      <c r="C108" s="34" t="s">
        <v>82</v>
      </c>
      <c r="D108" s="34"/>
      <c r="E108" s="34"/>
      <c r="F108" s="35"/>
      <c r="G108" s="36"/>
      <c r="H108" s="35">
        <f>D108+E108-F108-G108</f>
        <v>0</v>
      </c>
      <c r="I108" s="10"/>
      <c r="J108" s="10"/>
    </row>
    <row r="109" spans="2:10" ht="18" customHeight="1">
      <c r="B109" s="33" t="s">
        <v>25</v>
      </c>
      <c r="C109" s="34" t="s">
        <v>83</v>
      </c>
      <c r="D109" s="34"/>
      <c r="E109" s="34"/>
      <c r="F109" s="35"/>
      <c r="G109" s="36"/>
      <c r="H109" s="35">
        <f>D109+E109-F109-G109</f>
        <v>0</v>
      </c>
      <c r="I109" s="10"/>
      <c r="J109" s="10"/>
    </row>
    <row r="110" ht="18" customHeight="1"/>
    <row r="111" spans="1:12" ht="32.25" customHeight="1">
      <c r="A111" s="1" t="s">
        <v>84</v>
      </c>
      <c r="B111" s="86" t="s">
        <v>85</v>
      </c>
      <c r="C111" s="86"/>
      <c r="D111" s="86"/>
      <c r="E111" s="86"/>
      <c r="F111" s="86"/>
      <c r="G111" s="86"/>
      <c r="H111" s="6"/>
      <c r="I111" s="6"/>
      <c r="J111" s="6"/>
      <c r="K111" s="6"/>
      <c r="L111" s="6"/>
    </row>
    <row r="112" ht="18" customHeight="1">
      <c r="E112" s="66" t="s">
        <v>178</v>
      </c>
    </row>
    <row r="113" ht="18" customHeight="1"/>
    <row r="114" spans="1:12" ht="29.25" customHeight="1">
      <c r="A114" s="1" t="s">
        <v>86</v>
      </c>
      <c r="B114" s="86" t="s">
        <v>87</v>
      </c>
      <c r="C114" s="86"/>
      <c r="D114" s="86"/>
      <c r="E114" s="86"/>
      <c r="F114" s="86"/>
      <c r="G114" s="86"/>
      <c r="H114" s="86"/>
      <c r="I114" s="6"/>
      <c r="J114" s="6"/>
      <c r="K114" s="6"/>
      <c r="L114" s="6"/>
    </row>
    <row r="115" spans="2:10" ht="18" customHeight="1">
      <c r="B115" s="86" t="s">
        <v>88</v>
      </c>
      <c r="C115" s="86"/>
      <c r="D115" s="86"/>
      <c r="E115" s="6"/>
      <c r="F115" s="6"/>
      <c r="G115" s="6"/>
      <c r="H115" s="6"/>
      <c r="I115" s="6"/>
      <c r="J115" s="6"/>
    </row>
    <row r="116" spans="2:10" ht="18" customHeight="1">
      <c r="B116" s="86" t="s">
        <v>89</v>
      </c>
      <c r="C116" s="86"/>
      <c r="D116" s="86"/>
      <c r="E116" s="6"/>
      <c r="F116" s="6"/>
      <c r="G116" s="6"/>
      <c r="H116" s="6"/>
      <c r="I116" s="6"/>
      <c r="J116" s="6"/>
    </row>
    <row r="117" spans="2:10" ht="18" customHeight="1">
      <c r="B117" s="86" t="s">
        <v>90</v>
      </c>
      <c r="C117" s="86"/>
      <c r="D117" s="86"/>
      <c r="E117" s="6"/>
      <c r="F117" s="6"/>
      <c r="G117" s="6"/>
      <c r="H117" s="6"/>
      <c r="I117" s="6"/>
      <c r="J117" s="6"/>
    </row>
    <row r="118" ht="18" customHeight="1">
      <c r="E118" s="66" t="s">
        <v>178</v>
      </c>
    </row>
    <row r="119" ht="18" customHeight="1"/>
    <row r="120" spans="1:12" ht="51.75" customHeight="1">
      <c r="A120" s="37" t="s">
        <v>91</v>
      </c>
      <c r="B120" s="86" t="s">
        <v>92</v>
      </c>
      <c r="C120" s="86"/>
      <c r="D120" s="86"/>
      <c r="E120" s="86"/>
      <c r="F120" s="86"/>
      <c r="G120" s="86"/>
      <c r="H120" s="86"/>
      <c r="I120" s="6"/>
      <c r="J120" s="6"/>
      <c r="K120" s="6"/>
      <c r="L120" s="6"/>
    </row>
    <row r="121" ht="18" customHeight="1">
      <c r="E121" s="66" t="s">
        <v>178</v>
      </c>
    </row>
    <row r="122" ht="18" customHeight="1"/>
    <row r="123" spans="1:12" ht="18" customHeight="1">
      <c r="A123" s="1" t="s">
        <v>93</v>
      </c>
      <c r="B123" s="86" t="s">
        <v>94</v>
      </c>
      <c r="C123" s="86"/>
      <c r="D123" s="86"/>
      <c r="E123" s="86"/>
      <c r="F123" s="86"/>
      <c r="G123" s="86"/>
      <c r="H123" s="6"/>
      <c r="I123" s="6"/>
      <c r="J123" s="6"/>
      <c r="K123" s="6"/>
      <c r="L123" s="6"/>
    </row>
    <row r="124" ht="18" customHeight="1">
      <c r="E124" s="66" t="s">
        <v>178</v>
      </c>
    </row>
    <row r="125" ht="18" customHeight="1"/>
    <row r="126" spans="1:12" ht="50.25" customHeight="1">
      <c r="A126" s="1" t="s">
        <v>96</v>
      </c>
      <c r="B126" s="86" t="s">
        <v>97</v>
      </c>
      <c r="C126" s="86"/>
      <c r="D126" s="86"/>
      <c r="E126" s="86"/>
      <c r="F126" s="86"/>
      <c r="G126" s="86"/>
      <c r="H126" s="86"/>
      <c r="I126" s="6"/>
      <c r="J126" s="6"/>
      <c r="K126" s="6"/>
      <c r="L126" s="6"/>
    </row>
    <row r="127" ht="18" customHeight="1">
      <c r="E127" s="66" t="s">
        <v>178</v>
      </c>
    </row>
    <row r="128" ht="18" customHeight="1"/>
    <row r="129" spans="1:12" s="9" customFormat="1" ht="54" customHeight="1">
      <c r="A129" s="72" t="s">
        <v>98</v>
      </c>
      <c r="B129" s="85" t="s">
        <v>99</v>
      </c>
      <c r="C129" s="85"/>
      <c r="D129" s="85"/>
      <c r="E129" s="85"/>
      <c r="F129" s="85"/>
      <c r="G129" s="85"/>
      <c r="H129" s="10"/>
      <c r="I129" s="10"/>
      <c r="J129" s="10"/>
      <c r="K129" s="10"/>
      <c r="L129" s="10"/>
    </row>
    <row r="130" ht="18" customHeight="1">
      <c r="E130" s="66" t="s">
        <v>178</v>
      </c>
    </row>
    <row r="131" spans="2:5" ht="18" customHeight="1">
      <c r="B131" s="40"/>
      <c r="C131" s="41"/>
      <c r="D131" s="41"/>
      <c r="E131" s="41"/>
    </row>
    <row r="132" spans="1:12" ht="18" customHeight="1">
      <c r="A132" s="1" t="s">
        <v>100</v>
      </c>
      <c r="B132" s="86" t="s">
        <v>101</v>
      </c>
      <c r="C132" s="86"/>
      <c r="D132" s="86"/>
      <c r="E132" s="86"/>
      <c r="F132" s="86"/>
      <c r="G132" s="6"/>
      <c r="H132" s="6"/>
      <c r="I132" s="6"/>
      <c r="J132" s="6"/>
      <c r="K132" s="6"/>
      <c r="L132" s="6"/>
    </row>
    <row r="133" ht="18" customHeight="1">
      <c r="E133" s="66" t="s">
        <v>178</v>
      </c>
    </row>
    <row r="134" spans="2:7" ht="17.25" customHeight="1" hidden="1">
      <c r="B134" s="31" t="s">
        <v>73</v>
      </c>
      <c r="C134" s="38" t="s">
        <v>62</v>
      </c>
      <c r="D134" s="17" t="s">
        <v>102</v>
      </c>
      <c r="E134" s="31" t="s">
        <v>63</v>
      </c>
      <c r="F134" s="2"/>
      <c r="G134" s="2"/>
    </row>
    <row r="135" spans="2:7" ht="17.25" customHeight="1" hidden="1">
      <c r="B135" s="33" t="s">
        <v>17</v>
      </c>
      <c r="C135" s="34" t="s">
        <v>103</v>
      </c>
      <c r="D135" s="35"/>
      <c r="E135" s="35"/>
      <c r="F135" s="2"/>
      <c r="G135" s="2"/>
    </row>
    <row r="136" spans="2:7" ht="17.25" customHeight="1" hidden="1">
      <c r="B136" s="33" t="s">
        <v>11</v>
      </c>
      <c r="C136" s="34" t="s">
        <v>104</v>
      </c>
      <c r="D136" s="35"/>
      <c r="E136" s="35"/>
      <c r="F136" s="2"/>
      <c r="G136" s="2"/>
    </row>
    <row r="137" spans="2:7" ht="17.25" customHeight="1" hidden="1">
      <c r="B137" s="87" t="s">
        <v>95</v>
      </c>
      <c r="C137" s="87"/>
      <c r="D137" s="42">
        <f>SUM(D135:D136)</f>
        <v>0</v>
      </c>
      <c r="E137" s="42"/>
      <c r="F137" s="2"/>
      <c r="G137" s="2"/>
    </row>
    <row r="139" spans="1:12" s="9" customFormat="1" ht="17.25" customHeight="1">
      <c r="A139" s="72" t="s">
        <v>105</v>
      </c>
      <c r="B139" s="85" t="s">
        <v>106</v>
      </c>
      <c r="C139" s="85"/>
      <c r="D139" s="85"/>
      <c r="E139" s="85"/>
      <c r="F139" s="85"/>
      <c r="G139" s="85"/>
      <c r="H139" s="10"/>
      <c r="I139" s="10"/>
      <c r="J139" s="10"/>
      <c r="K139" s="10"/>
      <c r="L139" s="10"/>
    </row>
    <row r="141" spans="2:7" ht="17.25" customHeight="1">
      <c r="B141" s="31" t="s">
        <v>73</v>
      </c>
      <c r="C141" s="38" t="s">
        <v>62</v>
      </c>
      <c r="D141" s="17" t="s">
        <v>102</v>
      </c>
      <c r="E141" s="31" t="s">
        <v>63</v>
      </c>
      <c r="F141" s="2"/>
      <c r="G141" s="2"/>
    </row>
    <row r="142" spans="2:7" ht="17.25" customHeight="1">
      <c r="B142" s="33" t="s">
        <v>17</v>
      </c>
      <c r="C142" s="34" t="s">
        <v>107</v>
      </c>
      <c r="D142" s="35">
        <v>4821.29</v>
      </c>
      <c r="E142" s="67" t="s">
        <v>186</v>
      </c>
      <c r="F142" s="2"/>
      <c r="G142" s="2"/>
    </row>
    <row r="143" spans="2:7" ht="17.25" customHeight="1">
      <c r="B143" s="33" t="s">
        <v>11</v>
      </c>
      <c r="C143" s="34"/>
      <c r="D143" s="35"/>
      <c r="E143" s="67"/>
      <c r="F143" s="2"/>
      <c r="G143" s="2"/>
    </row>
    <row r="144" spans="2:7" ht="15">
      <c r="B144" s="33" t="s">
        <v>13</v>
      </c>
      <c r="C144" s="34"/>
      <c r="D144" s="35"/>
      <c r="E144" s="67"/>
      <c r="F144" s="2"/>
      <c r="G144" s="2"/>
    </row>
    <row r="145" spans="2:7" ht="24" customHeight="1">
      <c r="B145" s="87" t="s">
        <v>95</v>
      </c>
      <c r="C145" s="87"/>
      <c r="D145" s="42">
        <f>SUM(D142:D144)</f>
        <v>4821.29</v>
      </c>
      <c r="E145" s="42"/>
      <c r="F145" s="2"/>
      <c r="G145" s="2"/>
    </row>
    <row r="147" spans="1:12" s="9" customFormat="1" ht="17.25" customHeight="1">
      <c r="A147" s="72" t="s">
        <v>108</v>
      </c>
      <c r="B147" s="85" t="s">
        <v>30</v>
      </c>
      <c r="C147" s="85"/>
      <c r="D147" s="10"/>
      <c r="E147" s="10"/>
      <c r="F147" s="10"/>
      <c r="G147" s="10"/>
      <c r="H147" s="10"/>
      <c r="I147" s="10"/>
      <c r="J147" s="10"/>
      <c r="K147" s="10"/>
      <c r="L147" s="10"/>
    </row>
    <row r="148" spans="1:4" ht="17.25" customHeight="1">
      <c r="A148" s="1"/>
      <c r="D148" s="9"/>
    </row>
    <row r="150" spans="2:12" ht="63.75" customHeight="1">
      <c r="B150" s="96" t="s">
        <v>196</v>
      </c>
      <c r="C150" s="96"/>
      <c r="D150" s="96"/>
      <c r="E150" s="96"/>
      <c r="F150" s="12"/>
      <c r="G150" s="12"/>
      <c r="H150" s="12"/>
      <c r="I150" s="12"/>
      <c r="J150" s="12"/>
      <c r="K150" s="12"/>
      <c r="L150" s="12"/>
    </row>
    <row r="151" spans="2:12" ht="77.25" customHeight="1">
      <c r="B151" s="97" t="s">
        <v>192</v>
      </c>
      <c r="C151" s="97"/>
      <c r="D151" s="97"/>
      <c r="E151" s="97"/>
      <c r="F151" s="8"/>
      <c r="G151" s="8"/>
      <c r="H151" s="8"/>
      <c r="I151" s="8"/>
      <c r="J151" s="8"/>
      <c r="K151" s="8"/>
      <c r="L151" s="8"/>
    </row>
    <row r="152" spans="2:12" ht="17.25" customHeight="1">
      <c r="B152" s="14"/>
      <c r="C152" s="14"/>
      <c r="D152" s="14"/>
      <c r="E152" s="14"/>
      <c r="F152" s="8"/>
      <c r="G152" s="8"/>
      <c r="H152" s="8"/>
      <c r="I152" s="8"/>
      <c r="J152" s="8"/>
      <c r="K152" s="8"/>
      <c r="L152" s="8"/>
    </row>
    <row r="154" ht="17.25" customHeight="1">
      <c r="A154" s="1" t="s">
        <v>11</v>
      </c>
    </row>
    <row r="155" spans="1:12" ht="17.25" customHeight="1">
      <c r="A155" s="1" t="s">
        <v>109</v>
      </c>
      <c r="B155" s="85" t="s">
        <v>110</v>
      </c>
      <c r="C155" s="85"/>
      <c r="D155" s="85"/>
      <c r="E155" s="85"/>
      <c r="F155" s="85"/>
      <c r="G155" s="85"/>
      <c r="H155" s="6"/>
      <c r="I155" s="6"/>
      <c r="J155" s="6"/>
      <c r="K155" s="6"/>
      <c r="L155" s="6"/>
    </row>
    <row r="156" ht="16.5" customHeight="1">
      <c r="E156" s="66" t="s">
        <v>178</v>
      </c>
    </row>
    <row r="157" spans="2:7" ht="17.25" customHeight="1" hidden="1">
      <c r="B157" s="31" t="s">
        <v>73</v>
      </c>
      <c r="C157" s="38" t="s">
        <v>62</v>
      </c>
      <c r="D157" s="17" t="s">
        <v>102</v>
      </c>
      <c r="E157" s="31" t="s">
        <v>63</v>
      </c>
      <c r="F157" s="2"/>
      <c r="G157" s="2"/>
    </row>
    <row r="158" spans="2:7" ht="17.25" customHeight="1" hidden="1">
      <c r="B158" s="33" t="s">
        <v>17</v>
      </c>
      <c r="C158" s="34" t="s">
        <v>111</v>
      </c>
      <c r="D158" s="35"/>
      <c r="E158" s="35"/>
      <c r="F158" s="2"/>
      <c r="G158" s="2"/>
    </row>
    <row r="159" spans="2:7" ht="17.25" customHeight="1" hidden="1">
      <c r="B159" s="33" t="s">
        <v>11</v>
      </c>
      <c r="C159" s="39" t="s">
        <v>112</v>
      </c>
      <c r="D159" s="35"/>
      <c r="E159" s="35"/>
      <c r="F159" s="2"/>
      <c r="G159" s="2"/>
    </row>
    <row r="160" spans="2:7" ht="17.25" customHeight="1" hidden="1">
      <c r="B160" s="33" t="s">
        <v>13</v>
      </c>
      <c r="C160" s="39" t="s">
        <v>113</v>
      </c>
      <c r="D160" s="35"/>
      <c r="E160" s="35"/>
      <c r="F160" s="2"/>
      <c r="G160" s="2"/>
    </row>
    <row r="161" spans="2:7" ht="17.25" customHeight="1" hidden="1">
      <c r="B161" s="43" t="s">
        <v>15</v>
      </c>
      <c r="C161" s="44" t="s">
        <v>114</v>
      </c>
      <c r="D161" s="45"/>
      <c r="E161" s="45"/>
      <c r="F161" s="2"/>
      <c r="G161" s="2"/>
    </row>
    <row r="162" spans="2:7" ht="17.25" customHeight="1" hidden="1">
      <c r="B162" s="33" t="s">
        <v>25</v>
      </c>
      <c r="C162" s="34" t="s">
        <v>115</v>
      </c>
      <c r="D162" s="35"/>
      <c r="E162" s="35"/>
      <c r="F162" s="2"/>
      <c r="G162" s="2"/>
    </row>
    <row r="164" spans="1:12" ht="33" customHeight="1">
      <c r="A164" s="1" t="s">
        <v>116</v>
      </c>
      <c r="B164" s="86" t="s">
        <v>117</v>
      </c>
      <c r="C164" s="86"/>
      <c r="D164" s="86"/>
      <c r="E164" s="86"/>
      <c r="F164" s="6"/>
      <c r="G164" s="6"/>
      <c r="H164" s="6"/>
      <c r="I164" s="6"/>
      <c r="J164" s="6"/>
      <c r="K164" s="6"/>
      <c r="L164" s="6"/>
    </row>
    <row r="165" spans="2:5" ht="17.25" customHeight="1">
      <c r="B165" s="98" t="s">
        <v>118</v>
      </c>
      <c r="C165" s="98"/>
      <c r="D165" s="98"/>
      <c r="E165" s="98"/>
    </row>
    <row r="166" ht="18.75" customHeight="1">
      <c r="E166" s="66" t="s">
        <v>178</v>
      </c>
    </row>
    <row r="167" spans="2:8" ht="0.75" customHeight="1" hidden="1">
      <c r="B167" s="17" t="s">
        <v>73</v>
      </c>
      <c r="C167" s="46" t="s">
        <v>62</v>
      </c>
      <c r="D167" s="17" t="s">
        <v>102</v>
      </c>
      <c r="E167" s="17" t="s">
        <v>63</v>
      </c>
      <c r="F167" s="10"/>
      <c r="G167" s="2"/>
      <c r="H167" s="2"/>
    </row>
    <row r="168" spans="2:8" ht="27.75" customHeight="1" hidden="1">
      <c r="B168" s="47" t="s">
        <v>17</v>
      </c>
      <c r="C168" s="34" t="s">
        <v>119</v>
      </c>
      <c r="D168" s="35"/>
      <c r="E168" s="35"/>
      <c r="F168" s="10"/>
      <c r="G168" s="2"/>
      <c r="H168" s="2"/>
    </row>
    <row r="169" spans="2:8" ht="27.75" customHeight="1" hidden="1">
      <c r="B169" s="48"/>
      <c r="C169" s="34" t="s">
        <v>120</v>
      </c>
      <c r="D169" s="49"/>
      <c r="E169" s="49"/>
      <c r="F169" s="10"/>
      <c r="G169" s="2"/>
      <c r="H169" s="2"/>
    </row>
    <row r="170" spans="2:8" ht="27.75" customHeight="1" hidden="1">
      <c r="B170" s="50"/>
      <c r="C170" s="34" t="s">
        <v>121</v>
      </c>
      <c r="D170" s="49"/>
      <c r="E170" s="49"/>
      <c r="F170" s="10"/>
      <c r="G170" s="2"/>
      <c r="H170" s="2"/>
    </row>
    <row r="171" spans="2:8" ht="31.5" customHeight="1" hidden="1">
      <c r="B171" s="47" t="s">
        <v>11</v>
      </c>
      <c r="C171" s="34" t="s">
        <v>122</v>
      </c>
      <c r="D171" s="35"/>
      <c r="E171" s="35"/>
      <c r="F171" s="12"/>
      <c r="G171" s="2"/>
      <c r="H171" s="2"/>
    </row>
    <row r="172" spans="2:8" ht="26.25" customHeight="1" hidden="1">
      <c r="B172" s="48"/>
      <c r="C172" s="34" t="s">
        <v>120</v>
      </c>
      <c r="D172" s="49"/>
      <c r="E172" s="49"/>
      <c r="F172" s="12"/>
      <c r="G172" s="2"/>
      <c r="H172" s="2"/>
    </row>
    <row r="173" spans="2:8" ht="36.75" customHeight="1" hidden="1">
      <c r="B173" s="50"/>
      <c r="C173" s="34" t="s">
        <v>121</v>
      </c>
      <c r="D173" s="49"/>
      <c r="E173" s="49"/>
      <c r="F173" s="12"/>
      <c r="G173" s="2"/>
      <c r="H173" s="2"/>
    </row>
    <row r="174" spans="2:8" ht="31.5" customHeight="1" hidden="1">
      <c r="B174" s="47" t="s">
        <v>13</v>
      </c>
      <c r="C174" s="34" t="s">
        <v>123</v>
      </c>
      <c r="D174" s="35"/>
      <c r="E174" s="35"/>
      <c r="F174" s="12"/>
      <c r="G174" s="2"/>
      <c r="H174" s="2"/>
    </row>
    <row r="175" spans="2:8" ht="26.25" customHeight="1" hidden="1">
      <c r="B175" s="48"/>
      <c r="C175" s="34" t="s">
        <v>120</v>
      </c>
      <c r="D175" s="49"/>
      <c r="E175" s="49"/>
      <c r="F175" s="12"/>
      <c r="G175" s="2"/>
      <c r="H175" s="2"/>
    </row>
    <row r="176" spans="2:8" ht="36.75" customHeight="1" hidden="1">
      <c r="B176" s="50"/>
      <c r="C176" s="34" t="s">
        <v>121</v>
      </c>
      <c r="D176" s="49"/>
      <c r="E176" s="49"/>
      <c r="F176" s="12"/>
      <c r="G176" s="2"/>
      <c r="H176" s="2"/>
    </row>
    <row r="178" spans="1:12" ht="17.25" customHeight="1">
      <c r="A178" s="1" t="s">
        <v>124</v>
      </c>
      <c r="B178" s="86" t="s">
        <v>125</v>
      </c>
      <c r="C178" s="86"/>
      <c r="D178" s="86"/>
      <c r="E178" s="86"/>
      <c r="F178" s="86"/>
      <c r="G178" s="86"/>
      <c r="H178" s="86"/>
      <c r="I178" s="6"/>
      <c r="J178" s="6"/>
      <c r="K178" s="6"/>
      <c r="L178" s="6"/>
    </row>
    <row r="179" ht="16.5" customHeight="1">
      <c r="E179" s="66" t="s">
        <v>178</v>
      </c>
    </row>
    <row r="180" spans="2:7" ht="40.5" customHeight="1" hidden="1">
      <c r="B180" s="31" t="s">
        <v>73</v>
      </c>
      <c r="C180" s="38" t="s">
        <v>62</v>
      </c>
      <c r="D180" s="17" t="s">
        <v>102</v>
      </c>
      <c r="E180" s="31" t="s">
        <v>126</v>
      </c>
      <c r="F180" s="2"/>
      <c r="G180" s="2"/>
    </row>
    <row r="181" spans="2:7" ht="17.25" customHeight="1" hidden="1">
      <c r="B181" s="43" t="s">
        <v>17</v>
      </c>
      <c r="C181" s="44" t="s">
        <v>127</v>
      </c>
      <c r="D181" s="45"/>
      <c r="E181" s="45"/>
      <c r="F181" s="2"/>
      <c r="G181" s="2"/>
    </row>
    <row r="182" spans="2:7" ht="24.75" customHeight="1" hidden="1">
      <c r="B182" s="51"/>
      <c r="C182" s="52" t="s">
        <v>128</v>
      </c>
      <c r="D182" s="53"/>
      <c r="E182" s="53"/>
      <c r="F182" s="2"/>
      <c r="G182" s="2"/>
    </row>
    <row r="183" spans="2:7" ht="23.25" customHeight="1" hidden="1">
      <c r="B183" s="54"/>
      <c r="C183" s="55" t="s">
        <v>129</v>
      </c>
      <c r="D183" s="56"/>
      <c r="E183" s="56"/>
      <c r="F183" s="2"/>
      <c r="G183" s="2"/>
    </row>
    <row r="184" spans="2:7" ht="17.25" customHeight="1" hidden="1">
      <c r="B184" s="43" t="s">
        <v>11</v>
      </c>
      <c r="C184" s="44" t="s">
        <v>130</v>
      </c>
      <c r="D184" s="45"/>
      <c r="E184" s="45"/>
      <c r="F184" s="2"/>
      <c r="G184" s="2"/>
    </row>
    <row r="185" spans="2:7" ht="25.5" customHeight="1" hidden="1">
      <c r="B185" s="57"/>
      <c r="C185" s="52" t="s">
        <v>128</v>
      </c>
      <c r="D185" s="57"/>
      <c r="E185" s="57"/>
      <c r="F185" s="2"/>
      <c r="G185" s="2"/>
    </row>
    <row r="186" spans="2:7" ht="21.75" customHeight="1" hidden="1">
      <c r="B186" s="58"/>
      <c r="C186" s="55" t="s">
        <v>129</v>
      </c>
      <c r="D186" s="58"/>
      <c r="E186" s="58"/>
      <c r="F186" s="2"/>
      <c r="G186" s="2"/>
    </row>
    <row r="188" spans="1:12" ht="31.5" customHeight="1">
      <c r="A188" s="1" t="s">
        <v>131</v>
      </c>
      <c r="B188" s="86" t="s">
        <v>132</v>
      </c>
      <c r="C188" s="86"/>
      <c r="D188" s="86"/>
      <c r="E188" s="86"/>
      <c r="F188" s="86"/>
      <c r="G188" s="6"/>
      <c r="H188" s="6"/>
      <c r="I188" s="6"/>
      <c r="J188" s="6"/>
      <c r="K188" s="6"/>
      <c r="L188" s="6"/>
    </row>
    <row r="189" ht="22.5" customHeight="1">
      <c r="E189" s="66" t="s">
        <v>178</v>
      </c>
    </row>
    <row r="190" spans="1:12" s="9" customFormat="1" ht="17.25" customHeight="1">
      <c r="A190" s="72" t="s">
        <v>133</v>
      </c>
      <c r="B190" s="85" t="s">
        <v>30</v>
      </c>
      <c r="C190" s="85"/>
      <c r="D190" s="85"/>
      <c r="E190" s="85"/>
      <c r="F190" s="10"/>
      <c r="G190" s="10"/>
      <c r="H190" s="10"/>
      <c r="I190" s="10"/>
      <c r="J190" s="10"/>
      <c r="K190" s="10"/>
      <c r="L190" s="10"/>
    </row>
    <row r="191" spans="1:12" ht="17.25" customHeight="1">
      <c r="A191" s="1"/>
      <c r="B191" s="5"/>
      <c r="C191" s="5"/>
      <c r="D191" s="5"/>
      <c r="E191" s="70"/>
      <c r="F191" s="6"/>
      <c r="G191" s="6"/>
      <c r="H191" s="6"/>
      <c r="I191" s="6"/>
      <c r="J191" s="6"/>
      <c r="K191" s="6"/>
      <c r="L191" s="6"/>
    </row>
    <row r="192" spans="2:12" ht="17.25" customHeight="1">
      <c r="B192" s="96" t="s">
        <v>193</v>
      </c>
      <c r="C192" s="96"/>
      <c r="D192" s="96"/>
      <c r="E192" s="96"/>
      <c r="F192" s="12"/>
      <c r="G192" s="12"/>
      <c r="H192" s="12"/>
      <c r="I192" s="12"/>
      <c r="J192" s="12"/>
      <c r="K192" s="12"/>
      <c r="L192" s="12"/>
    </row>
    <row r="193" spans="1:18" s="76" customFormat="1" ht="33.75" customHeight="1">
      <c r="A193" s="73"/>
      <c r="B193" s="99" t="s">
        <v>194</v>
      </c>
      <c r="C193" s="99"/>
      <c r="D193" s="99"/>
      <c r="E193" s="99"/>
      <c r="F193" s="74"/>
      <c r="G193" s="74"/>
      <c r="H193" s="74"/>
      <c r="I193" s="74"/>
      <c r="J193" s="74"/>
      <c r="K193" s="74"/>
      <c r="L193" s="74"/>
      <c r="M193" s="75"/>
      <c r="N193" s="75"/>
      <c r="O193" s="75"/>
      <c r="P193" s="75"/>
      <c r="Q193" s="75"/>
      <c r="R193" s="75"/>
    </row>
    <row r="194" spans="1:256" s="8" customFormat="1" ht="17.25" customHeight="1">
      <c r="A194" s="5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c r="IQ194" s="9"/>
      <c r="IR194" s="9"/>
      <c r="IS194" s="9"/>
      <c r="IT194" s="9"/>
      <c r="IU194" s="9"/>
      <c r="IV194" s="9"/>
    </row>
    <row r="195" spans="1:12" ht="33" customHeight="1">
      <c r="A195" s="1" t="s">
        <v>13</v>
      </c>
      <c r="B195" s="86" t="s">
        <v>134</v>
      </c>
      <c r="C195" s="86"/>
      <c r="D195" s="86"/>
      <c r="E195" s="86"/>
      <c r="F195" s="6"/>
      <c r="G195" s="6"/>
      <c r="H195" s="6"/>
      <c r="I195" s="6"/>
      <c r="J195" s="6"/>
      <c r="K195" s="6"/>
      <c r="L195" s="6"/>
    </row>
    <row r="196" ht="17.25" customHeight="1">
      <c r="E196" s="66" t="s">
        <v>178</v>
      </c>
    </row>
    <row r="197" spans="1:4" ht="17.25" customHeight="1">
      <c r="A197" s="1" t="s">
        <v>135</v>
      </c>
      <c r="B197" s="100" t="s">
        <v>136</v>
      </c>
      <c r="C197" s="100"/>
      <c r="D197" s="100"/>
    </row>
    <row r="198" spans="2:4" ht="17.25" customHeight="1">
      <c r="B198" s="60"/>
      <c r="C198" s="60"/>
      <c r="D198" s="60"/>
    </row>
    <row r="199" spans="2:12" ht="17.25" customHeight="1">
      <c r="B199" s="101" t="s">
        <v>137</v>
      </c>
      <c r="C199" s="101"/>
      <c r="D199" s="101"/>
      <c r="E199" s="8"/>
      <c r="F199" s="8"/>
      <c r="G199" s="8"/>
      <c r="H199" s="8"/>
      <c r="I199" s="8"/>
      <c r="J199" s="8"/>
      <c r="K199" s="8"/>
      <c r="L199" s="8"/>
    </row>
    <row r="200" spans="2:4" ht="17.25" customHeight="1">
      <c r="B200" s="61" t="s">
        <v>60</v>
      </c>
      <c r="C200" s="61" t="s">
        <v>62</v>
      </c>
      <c r="D200" s="61" t="s">
        <v>138</v>
      </c>
    </row>
    <row r="201" spans="2:5" ht="17.25" customHeight="1">
      <c r="B201" s="30" t="s">
        <v>17</v>
      </c>
      <c r="C201" s="30" t="s">
        <v>139</v>
      </c>
      <c r="D201" s="69">
        <v>13.56</v>
      </c>
      <c r="E201" s="62"/>
    </row>
    <row r="202" spans="2:4" ht="17.25" customHeight="1">
      <c r="B202" s="30" t="s">
        <v>11</v>
      </c>
      <c r="C202" s="30" t="s">
        <v>140</v>
      </c>
      <c r="D202" s="68">
        <v>12.17</v>
      </c>
    </row>
    <row r="203" spans="2:4" ht="17.25" customHeight="1">
      <c r="B203" s="30" t="s">
        <v>13</v>
      </c>
      <c r="C203" s="30" t="s">
        <v>141</v>
      </c>
      <c r="D203" s="68">
        <v>0</v>
      </c>
    </row>
    <row r="204" spans="2:4" ht="17.25" customHeight="1">
      <c r="B204" s="30" t="s">
        <v>15</v>
      </c>
      <c r="C204" s="30" t="s">
        <v>142</v>
      </c>
      <c r="D204" s="68">
        <v>0</v>
      </c>
    </row>
    <row r="205" spans="2:4" ht="36.75" customHeight="1">
      <c r="B205" s="30" t="s">
        <v>25</v>
      </c>
      <c r="C205" s="30" t="s">
        <v>143</v>
      </c>
      <c r="D205" s="68">
        <v>0</v>
      </c>
    </row>
    <row r="206" spans="2:4" ht="17.25" customHeight="1">
      <c r="B206" s="30" t="s">
        <v>26</v>
      </c>
      <c r="C206" s="30" t="s">
        <v>95</v>
      </c>
      <c r="D206" s="63">
        <v>25.73</v>
      </c>
    </row>
    <row r="208" spans="1:6" ht="25.5" customHeight="1">
      <c r="A208" s="1" t="s">
        <v>144</v>
      </c>
      <c r="B208" s="100" t="s">
        <v>145</v>
      </c>
      <c r="C208" s="100"/>
      <c r="D208" s="100"/>
      <c r="E208" s="100"/>
      <c r="F208" s="66" t="s">
        <v>178</v>
      </c>
    </row>
    <row r="209" spans="1:5" ht="9.75" customHeight="1">
      <c r="A209" s="1"/>
      <c r="B209" s="60"/>
      <c r="C209" s="60"/>
      <c r="D209" s="60"/>
      <c r="E209" s="60"/>
    </row>
    <row r="210" spans="1:6" ht="87.75" customHeight="1" hidden="1">
      <c r="A210" s="1"/>
      <c r="B210" s="100" t="s">
        <v>146</v>
      </c>
      <c r="C210" s="100"/>
      <c r="D210" s="100"/>
      <c r="E210" s="100"/>
      <c r="F210" s="100"/>
    </row>
    <row r="211" spans="1:5" ht="33" customHeight="1" hidden="1">
      <c r="A211" s="1"/>
      <c r="B211" s="100" t="s">
        <v>147</v>
      </c>
      <c r="C211" s="100"/>
      <c r="D211" s="100"/>
      <c r="E211" s="100"/>
    </row>
    <row r="212" spans="1:5" ht="27" customHeight="1" hidden="1">
      <c r="A212" s="1"/>
      <c r="B212" s="60" t="s">
        <v>148</v>
      </c>
      <c r="C212" s="60" t="s">
        <v>149</v>
      </c>
      <c r="D212" s="60"/>
      <c r="E212" s="66" t="s">
        <v>178</v>
      </c>
    </row>
    <row r="213" spans="1:5" ht="39" customHeight="1" hidden="1">
      <c r="A213" s="1"/>
      <c r="B213" s="60" t="s">
        <v>148</v>
      </c>
      <c r="C213" s="60" t="s">
        <v>150</v>
      </c>
      <c r="D213" s="60"/>
      <c r="E213" s="60"/>
    </row>
    <row r="214" spans="1:5" ht="48" customHeight="1" hidden="1">
      <c r="A214" s="1"/>
      <c r="B214" s="60" t="s">
        <v>148</v>
      </c>
      <c r="C214" s="60" t="s">
        <v>151</v>
      </c>
      <c r="D214" s="60"/>
      <c r="E214" s="60"/>
    </row>
    <row r="215" spans="1:5" ht="48.75" customHeight="1" hidden="1">
      <c r="A215" s="1"/>
      <c r="B215" s="100" t="s">
        <v>152</v>
      </c>
      <c r="C215" s="100"/>
      <c r="D215" s="100"/>
      <c r="E215" s="60"/>
    </row>
    <row r="216" spans="1:5" ht="17.25" customHeight="1">
      <c r="A216" s="1"/>
      <c r="B216" s="60"/>
      <c r="C216" s="60"/>
      <c r="D216" s="60"/>
      <c r="E216" s="60"/>
    </row>
    <row r="217" spans="1:6" ht="30.75" customHeight="1">
      <c r="A217" s="1" t="s">
        <v>153</v>
      </c>
      <c r="B217" s="100" t="s">
        <v>154</v>
      </c>
      <c r="C217" s="100"/>
      <c r="D217" s="100"/>
      <c r="E217" s="100"/>
      <c r="F217" s="66" t="s">
        <v>178</v>
      </c>
    </row>
    <row r="218" spans="1:6" ht="114.75" customHeight="1" hidden="1">
      <c r="A218" s="1"/>
      <c r="B218" s="100" t="s">
        <v>155</v>
      </c>
      <c r="C218" s="100"/>
      <c r="D218" s="100"/>
      <c r="E218" s="100"/>
      <c r="F218" s="100"/>
    </row>
    <row r="219" spans="1:6" ht="28.5" customHeight="1" hidden="1">
      <c r="A219" s="1"/>
      <c r="B219" s="100" t="s">
        <v>156</v>
      </c>
      <c r="C219" s="100"/>
      <c r="D219" s="100"/>
      <c r="E219" s="100"/>
      <c r="F219" s="100"/>
    </row>
    <row r="220" spans="1:5" ht="17.25" customHeight="1" hidden="1">
      <c r="A220" s="1"/>
      <c r="B220" s="64" t="s">
        <v>157</v>
      </c>
      <c r="C220" s="60" t="s">
        <v>158</v>
      </c>
      <c r="D220" s="60"/>
      <c r="E220" s="66" t="s">
        <v>178</v>
      </c>
    </row>
    <row r="221" spans="1:5" ht="42.75" customHeight="1" hidden="1">
      <c r="A221" s="1"/>
      <c r="B221" s="64" t="s">
        <v>157</v>
      </c>
      <c r="C221" s="60" t="s">
        <v>159</v>
      </c>
      <c r="D221" s="60"/>
      <c r="E221" s="66" t="s">
        <v>178</v>
      </c>
    </row>
    <row r="222" spans="1:5" ht="30.75" customHeight="1" hidden="1">
      <c r="A222" s="1"/>
      <c r="B222" s="100" t="s">
        <v>160</v>
      </c>
      <c r="C222" s="100"/>
      <c r="D222" s="100"/>
      <c r="E222" s="100"/>
    </row>
    <row r="223" spans="1:5" ht="17.25" customHeight="1">
      <c r="A223" s="1"/>
      <c r="B223" s="64"/>
      <c r="C223" s="2"/>
      <c r="D223" s="60"/>
      <c r="E223" s="60"/>
    </row>
    <row r="224" spans="1:6" ht="42.75" customHeight="1">
      <c r="A224" s="1" t="s">
        <v>161</v>
      </c>
      <c r="B224" s="100" t="s">
        <v>162</v>
      </c>
      <c r="C224" s="100"/>
      <c r="D224" s="100"/>
      <c r="E224" s="100"/>
      <c r="F224" s="100"/>
    </row>
    <row r="225" spans="1:5" ht="17.25" customHeight="1">
      <c r="A225" s="1"/>
      <c r="B225" s="60"/>
      <c r="C225" s="60"/>
      <c r="D225" s="60"/>
      <c r="E225" s="66" t="s">
        <v>178</v>
      </c>
    </row>
    <row r="226" spans="1:6" ht="0.75" customHeight="1">
      <c r="A226" s="1"/>
      <c r="B226" s="100" t="s">
        <v>163</v>
      </c>
      <c r="C226" s="100"/>
      <c r="D226" s="100"/>
      <c r="E226" s="100"/>
      <c r="F226" s="100"/>
    </row>
    <row r="227" spans="1:5" ht="22.5" customHeight="1" hidden="1">
      <c r="A227" s="1"/>
      <c r="B227" s="65" t="s">
        <v>148</v>
      </c>
      <c r="C227" s="100" t="s">
        <v>164</v>
      </c>
      <c r="D227" s="100"/>
      <c r="E227" s="100"/>
    </row>
    <row r="228" spans="1:6" ht="21" customHeight="1" hidden="1">
      <c r="A228" s="1"/>
      <c r="B228" s="65" t="s">
        <v>148</v>
      </c>
      <c r="C228" s="100" t="s">
        <v>165</v>
      </c>
      <c r="D228" s="100"/>
      <c r="E228" s="100"/>
      <c r="F228" s="100"/>
    </row>
    <row r="229" spans="2:5" ht="15" hidden="1">
      <c r="B229" s="65" t="s">
        <v>148</v>
      </c>
      <c r="C229" s="100" t="s">
        <v>166</v>
      </c>
      <c r="D229" s="100"/>
      <c r="E229" s="100"/>
    </row>
    <row r="230" spans="2:5" ht="15" hidden="1">
      <c r="B230" s="65" t="s">
        <v>148</v>
      </c>
      <c r="C230" s="100" t="s">
        <v>167</v>
      </c>
      <c r="D230" s="100"/>
      <c r="E230" s="100"/>
    </row>
    <row r="231" spans="2:5" ht="15" hidden="1">
      <c r="B231" s="65" t="s">
        <v>148</v>
      </c>
      <c r="C231" s="100" t="s">
        <v>168</v>
      </c>
      <c r="D231" s="100"/>
      <c r="E231" s="100"/>
    </row>
    <row r="232" spans="2:5" ht="17.25" customHeight="1" hidden="1">
      <c r="B232" s="100" t="s">
        <v>169</v>
      </c>
      <c r="C232" s="100"/>
      <c r="D232" s="100"/>
      <c r="E232" s="66"/>
    </row>
    <row r="233" spans="2:3" ht="17.25" customHeight="1" hidden="1">
      <c r="B233" s="65" t="s">
        <v>148</v>
      </c>
      <c r="C233" s="60" t="s">
        <v>170</v>
      </c>
    </row>
    <row r="234" spans="2:5" ht="17.25" customHeight="1" hidden="1">
      <c r="B234" s="65" t="s">
        <v>148</v>
      </c>
      <c r="C234" s="100" t="s">
        <v>171</v>
      </c>
      <c r="D234" s="100"/>
      <c r="E234" s="100"/>
    </row>
    <row r="235" spans="2:5" ht="23.25" customHeight="1" hidden="1">
      <c r="B235" s="65" t="s">
        <v>148</v>
      </c>
      <c r="C235" s="100" t="s">
        <v>172</v>
      </c>
      <c r="D235" s="100"/>
      <c r="E235" s="100"/>
    </row>
    <row r="237" spans="1:6" ht="17.25" customHeight="1">
      <c r="A237" s="1" t="s">
        <v>173</v>
      </c>
      <c r="B237" s="100" t="s">
        <v>174</v>
      </c>
      <c r="C237" s="100"/>
      <c r="D237" s="100"/>
      <c r="E237" s="100"/>
      <c r="F237" s="100"/>
    </row>
    <row r="238" ht="17.25" customHeight="1">
      <c r="E238" s="66" t="s">
        <v>178</v>
      </c>
    </row>
    <row r="239" spans="2:6" ht="0.75" customHeight="1">
      <c r="B239" s="100" t="s">
        <v>175</v>
      </c>
      <c r="C239" s="100"/>
      <c r="D239" s="100"/>
      <c r="E239" s="100"/>
      <c r="F239" s="100"/>
    </row>
    <row r="240" spans="2:6" ht="0.75" customHeight="1">
      <c r="B240" s="100" t="s">
        <v>176</v>
      </c>
      <c r="C240" s="100"/>
      <c r="D240" s="100"/>
      <c r="E240" s="100"/>
      <c r="F240" s="100"/>
    </row>
    <row r="241" ht="17.25" customHeight="1">
      <c r="E241" s="66"/>
    </row>
  </sheetData>
  <sheetProtection/>
  <mergeCells count="86">
    <mergeCell ref="B239:F239"/>
    <mergeCell ref="B240:F240"/>
    <mergeCell ref="C230:E230"/>
    <mergeCell ref="C231:E231"/>
    <mergeCell ref="B232:D232"/>
    <mergeCell ref="C234:E234"/>
    <mergeCell ref="C235:E235"/>
    <mergeCell ref="B237:F237"/>
    <mergeCell ref="B222:E222"/>
    <mergeCell ref="B224:F224"/>
    <mergeCell ref="B226:F226"/>
    <mergeCell ref="C227:E227"/>
    <mergeCell ref="C228:F228"/>
    <mergeCell ref="C229:E229"/>
    <mergeCell ref="B210:F210"/>
    <mergeCell ref="B211:E211"/>
    <mergeCell ref="B215:D215"/>
    <mergeCell ref="B217:E217"/>
    <mergeCell ref="B218:F218"/>
    <mergeCell ref="B219:F219"/>
    <mergeCell ref="B193:E193"/>
    <mergeCell ref="B195:E195"/>
    <mergeCell ref="B197:D197"/>
    <mergeCell ref="B199:D199"/>
    <mergeCell ref="B208:E208"/>
    <mergeCell ref="B151:E151"/>
    <mergeCell ref="B164:E164"/>
    <mergeCell ref="B165:E165"/>
    <mergeCell ref="B188:F188"/>
    <mergeCell ref="B190:E190"/>
    <mergeCell ref="B192:E192"/>
    <mergeCell ref="B111:G111"/>
    <mergeCell ref="B114:H114"/>
    <mergeCell ref="B115:D115"/>
    <mergeCell ref="B116:D116"/>
    <mergeCell ref="B120:H120"/>
    <mergeCell ref="B123:G123"/>
    <mergeCell ref="B117:D117"/>
    <mergeCell ref="B101:H101"/>
    <mergeCell ref="B103:B104"/>
    <mergeCell ref="C103:C104"/>
    <mergeCell ref="D103:D104"/>
    <mergeCell ref="E103:G103"/>
    <mergeCell ref="H103:H104"/>
    <mergeCell ref="B60:I60"/>
    <mergeCell ref="B90:F90"/>
    <mergeCell ref="B87:G87"/>
    <mergeCell ref="B93:D93"/>
    <mergeCell ref="B95:F95"/>
    <mergeCell ref="B98:H98"/>
    <mergeCell ref="C44:D44"/>
    <mergeCell ref="C45:D45"/>
    <mergeCell ref="C46:E46"/>
    <mergeCell ref="B56:E56"/>
    <mergeCell ref="B58:E58"/>
    <mergeCell ref="B54:I54"/>
    <mergeCell ref="B27:D27"/>
    <mergeCell ref="B29:E29"/>
    <mergeCell ref="B31:F31"/>
    <mergeCell ref="C33:F33"/>
    <mergeCell ref="C34:F34"/>
    <mergeCell ref="C39:F39"/>
    <mergeCell ref="C35:F35"/>
    <mergeCell ref="C37:F37"/>
    <mergeCell ref="B14:C14"/>
    <mergeCell ref="B16:F17"/>
    <mergeCell ref="B19:C19"/>
    <mergeCell ref="B21:F21"/>
    <mergeCell ref="B23:C23"/>
    <mergeCell ref="B25:C25"/>
    <mergeCell ref="A1:F1"/>
    <mergeCell ref="B3:F3"/>
    <mergeCell ref="B5:C5"/>
    <mergeCell ref="B7:F7"/>
    <mergeCell ref="B9:C9"/>
    <mergeCell ref="B11:F12"/>
    <mergeCell ref="B147:C147"/>
    <mergeCell ref="B139:G139"/>
    <mergeCell ref="B132:F132"/>
    <mergeCell ref="B155:G155"/>
    <mergeCell ref="B178:H178"/>
    <mergeCell ref="B126:H126"/>
    <mergeCell ref="B129:G129"/>
    <mergeCell ref="B137:C137"/>
    <mergeCell ref="B145:C145"/>
    <mergeCell ref="B150:E150"/>
  </mergeCells>
  <dataValidations count="6">
    <dataValidation type="textLength" operator="equal" allowBlank="1" showInputMessage="1" showErrorMessage="1" error="Przekroczono dozwoloną liczbę znaków" sqref="E158:E162">
      <formula1>2000</formula1>
    </dataValidation>
    <dataValidation type="textLength" operator="equal" allowBlank="1" showInputMessage="1" showErrorMessage="1" error="Przekroczono dozwoloną liczbe znkaów 2000" sqref="E168:E176 E181:E186">
      <formula1>2000</formula1>
    </dataValidation>
    <dataValidation type="textLength" operator="equal" allowBlank="1" showInputMessage="1" showErrorMessage="1" error="Przekroczono dozwoloną liczbę znaków 2000" sqref="E145">
      <formula1>2000</formula1>
    </dataValidation>
    <dataValidation type="textLength" operator="equal" allowBlank="1" showInputMessage="1" showErrorMessage="1" error="Przekroczono dozwoloną liczbe znaków 2000" sqref="E135:E137">
      <formula1>2000</formula1>
    </dataValidation>
    <dataValidation operator="equal" allowBlank="1" showInputMessage="1" showErrorMessage="1" error="Przekroczono dozwoloną liczbę znaków tj. 3500" sqref="B21:F21"/>
    <dataValidation operator="equal" allowBlank="1" showInputMessage="1" showErrorMessage="1" error="Przekroczono dozwoloną liczbę znaków 2000" sqref="E142:E144"/>
  </dataValidations>
  <printOptions/>
  <pageMargins left="0.1968503937007874" right="0.2755905511811024" top="0.4724409448818898" bottom="0.2755905511811024" header="0" footer="0"/>
  <pageSetup firstPageNumber="1" useFirstPageNumber="1" fitToHeight="0" fitToWidth="0" horizontalDpi="600" verticalDpi="6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Izydorczyk</dc:creator>
  <cp:keywords/>
  <dc:description/>
  <cp:lastModifiedBy>Admin</cp:lastModifiedBy>
  <cp:lastPrinted>2019-03-28T08:57:23Z</cp:lastPrinted>
  <dcterms:created xsi:type="dcterms:W3CDTF">2018-11-22T12:19:42Z</dcterms:created>
  <dcterms:modified xsi:type="dcterms:W3CDTF">2020-03-17T12:15:53Z</dcterms:modified>
  <cp:category/>
  <cp:version/>
  <cp:contentType/>
  <cp:contentStatus/>
  <cp:revision>15</cp:revision>
</cp:coreProperties>
</file>